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8520" activeTab="0"/>
  </bookViews>
  <sheets>
    <sheet name="тип 2.2." sheetId="1" r:id="rId1"/>
  </sheets>
  <definedNames>
    <definedName name="_xlnm.Print_Area" localSheetId="0">'тип 2.2.'!$A$1:$L$92</definedName>
  </definedNames>
  <calcPr fullCalcOnLoad="1"/>
</workbook>
</file>

<file path=xl/sharedStrings.xml><?xml version="1.0" encoding="utf-8"?>
<sst xmlns="http://schemas.openxmlformats.org/spreadsheetml/2006/main" count="349" uniqueCount="178">
  <si>
    <t>ООО "Атланта СПб" - механическая обработка металла</t>
  </si>
  <si>
    <t>196655, г. Санкт-Петербург, Колпино, ул.Северная, д.12.</t>
  </si>
  <si>
    <t>(территория завода Санлит)</t>
  </si>
  <si>
    <t>тел.(812) 988-37-35</t>
  </si>
  <si>
    <t>spbatlanta@yandex.ru</t>
  </si>
  <si>
    <t>www.spbatlanta.ru</t>
  </si>
  <si>
    <t>Болт фундаментный тип 2.2. ГОСТ 24379.1-80</t>
  </si>
  <si>
    <t>Шпилька поз.4 ГОСТ 24379.1-80</t>
  </si>
  <si>
    <t>№п/п</t>
  </si>
  <si>
    <t>Наименование</t>
  </si>
  <si>
    <t>Ед.изм</t>
  </si>
  <si>
    <t xml:space="preserve">Масса </t>
  </si>
  <si>
    <t>Цена с НДС</t>
  </si>
  <si>
    <t>Цена за кг</t>
  </si>
  <si>
    <t>Болт 2.2.М56х800 Ст.3 ГОСТ 24379.1-80</t>
  </si>
  <si>
    <t>комплект</t>
  </si>
  <si>
    <t>Шпилька 4.М56х800 Ст.3 ГОСТ 24379.1-80</t>
  </si>
  <si>
    <t>шт</t>
  </si>
  <si>
    <t>Болт 2.2.М56х900 Ст.3 ГОСТ 24379.1-80</t>
  </si>
  <si>
    <t>Шпилька 4.М56х900 Ст.3 ГОСТ 24379.1-80</t>
  </si>
  <si>
    <t>Болт 2.2.М56х1000 Ст.3 ГОСТ 24379.1-80</t>
  </si>
  <si>
    <t>Шпилька 4.М56х1000 Ст.3 ГОСТ 24379.1-80</t>
  </si>
  <si>
    <t>Болт 2.2.М56х1120 Ст.3 ГОСТ 24379.1-80</t>
  </si>
  <si>
    <t>Шпилька 4.М56х1120 Ст.3 ГОСТ 24379.1-80</t>
  </si>
  <si>
    <t>Болт 2.2.М56х1250 Ст.3 ГОСТ 24379.1-80</t>
  </si>
  <si>
    <t>Шпилька 4.М56х1250 Ст.3 ГОСТ 24379.1-80</t>
  </si>
  <si>
    <t>Болт 2.2.М56х1320 Ст.3 ГОСТ 24379.1-80</t>
  </si>
  <si>
    <t>Шпилька 4.М56х1320 Ст.3 ГОСТ 24379.1-80</t>
  </si>
  <si>
    <t>Болт 2.2.М56х1400 Ст.3 ГОСТ 24379.1-80</t>
  </si>
  <si>
    <t>Шпилька 4.М56х1400 Ст.3 ГОСТ 24379.1-80</t>
  </si>
  <si>
    <t>Болт 2.2.М56х1500 Ст.3 ГОСТ 24379.1-80</t>
  </si>
  <si>
    <t>Шпилька 4.М56х1500 Ст.3 ГОСТ 24379.1-80</t>
  </si>
  <si>
    <t>Болт 2.2.М56х1600 Ст.3 ГОСТ 24379.1-80</t>
  </si>
  <si>
    <t>Шпилька 4.М56х1600 Ст.3 ГОСТ 24379.1-80</t>
  </si>
  <si>
    <t>Болт 2.2.М56х1700 Ст.3 ГОСТ 24379.1-80</t>
  </si>
  <si>
    <t>Шпилька 4.М56х1700 Ст.3 ГОСТ 24379.1-80</t>
  </si>
  <si>
    <t>Болт 2.2.М56х1800 Ст.3 ГОСТ 24379.1-80</t>
  </si>
  <si>
    <t>Шпилька 4.М56х1800 Ст.3 ГОСТ 24379.1-80</t>
  </si>
  <si>
    <t>Болт 2.2.М56х1900 Ст.3 ГОСТ 24379.1-80</t>
  </si>
  <si>
    <t>Шпилька 4.М56х1900 Ст.3 ГОСТ 24379.1-80</t>
  </si>
  <si>
    <t>Болт 2.2.М56х2000 Ст.3 ГОСТ 24379.1-80</t>
  </si>
  <si>
    <t>Шпилька 4.М56х2000 Ст.3 ГОСТ 24379.1-80</t>
  </si>
  <si>
    <t>Болт 2.2.М56х2120 Ст.3 ГОСТ 24379.1-80</t>
  </si>
  <si>
    <t>Шпилька 4.М56х2120 Ст.3 ГОСТ 24379.1-80</t>
  </si>
  <si>
    <t>Болт 2.2.М56х2240 Ст.3 ГОСТ 24379.1-80</t>
  </si>
  <si>
    <t>Шпилька 4.М56х2240 Ст.3 ГОСТ 24379.1-80</t>
  </si>
  <si>
    <t>Болт 2.2.М56х2500 Ст.3 ГОСТ 24379.1-80</t>
  </si>
  <si>
    <t>Шпилька 4.М56х2500 Ст.3 ГОСТ 24379.1-80</t>
  </si>
  <si>
    <t>Болт 2.2.М56х2800 Ст.3 ГОСТ 24379.1-80</t>
  </si>
  <si>
    <t>Шпилька 4.М56х2800 Ст.3 ГОСТ 24379.1-80</t>
  </si>
  <si>
    <t>Болт 2.2.М56х3150 Ст.3 ГОСТ 24379.1-80</t>
  </si>
  <si>
    <t>Шпилька 4.М56х3150 Ст.3 ГОСТ 24379.1-80</t>
  </si>
  <si>
    <t>Болт 2.2.М64х1000 Ст.3 ГОСТ 24379.1-80</t>
  </si>
  <si>
    <t>Шпилька 4.М64х1000 Ст.3 ГОСТ 24379.1-80</t>
  </si>
  <si>
    <t>Болт 2.2.М64х1120 Ст.3 ГОСТ 24379.1-80</t>
  </si>
  <si>
    <t>Шпилька 4.М64х1120 Ст.3 ГОСТ 24379.1-80</t>
  </si>
  <si>
    <t>Болт 2.2.М64х1250 Ст.3 ГОСТ 24379.1-80</t>
  </si>
  <si>
    <t>Шпилька 4.М64х1250 Ст.3 ГОСТ 24379.1-80</t>
  </si>
  <si>
    <t>Болт 2.2.М64х1320 Ст.3 ГОСТ 24379.1-80</t>
  </si>
  <si>
    <t>Шпилька 4.М64х1320 Ст.3 ГОСТ 24379.1-80</t>
  </si>
  <si>
    <t>Болт 2.2.М64х1400 Ст.3 ГОСТ 24379.1-80</t>
  </si>
  <si>
    <t>Шпилька 4.М64х1400 Ст.3 ГОСТ 24379.1-80</t>
  </si>
  <si>
    <t>Болт 2.2.М64х1500 Ст.3 ГОСТ 24379.1-80</t>
  </si>
  <si>
    <t>Шпилька 4.М64х1500 Ст.3 ГОСТ 24379.1-80</t>
  </si>
  <si>
    <t>Болт 2.2.М64х1600 Ст.3 ГОСТ 24379.1-80</t>
  </si>
  <si>
    <t>Шпилька 4.М64х1600 Ст.3 ГОСТ 24379.1-80</t>
  </si>
  <si>
    <t>Болт 2.2.М64х1700 Ст.3 ГОСТ 24379.1-80</t>
  </si>
  <si>
    <t>Шпилька 4.М64х1700 Ст.3 ГОСТ 24379.1-80</t>
  </si>
  <si>
    <t>Болт 2.2.М64х1800 Ст.3 ГОСТ 24379.1-80</t>
  </si>
  <si>
    <t>Шпилька 4.М64х1800 Ст.3 ГОСТ 24379.1-80</t>
  </si>
  <si>
    <t>Болт 2.2.М64х1900 Ст.3 ГОСТ 24379.1-80</t>
  </si>
  <si>
    <t>Шпилька 4.М64х1900 Ст.3 ГОСТ 24379.1-80</t>
  </si>
  <si>
    <t>Болт 2.2.М64х2000 Ст.3 ГОСТ 24379.1-80</t>
  </si>
  <si>
    <t>Шпилька 4.М64х2000 Ст.3 ГОСТ 24379.1-80</t>
  </si>
  <si>
    <t>Болт 2.2.М64х2120 Ст.3 ГОСТ 24379.1-80</t>
  </si>
  <si>
    <t>Шпилька 4.М64х2120 Ст.3 ГОСТ 24379.1-80</t>
  </si>
  <si>
    <t>Болт 2.2.М64х2240 Ст.3 ГОСТ 24379.1-80</t>
  </si>
  <si>
    <t>Шпилька 4.М64х2240 Ст.3 ГОСТ 24379.1-80</t>
  </si>
  <si>
    <t>Болт 2.2.М64х2500 Ст.3 ГОСТ 24379.1-80</t>
  </si>
  <si>
    <t>Шпилька 4.М64х2500 Ст.3 ГОСТ 24379.1-80</t>
  </si>
  <si>
    <t>Болт 2.2.М64х2800 Ст.3 ГОСТ 24379.1-80</t>
  </si>
  <si>
    <t>Шпилька 4.М64х2800 Ст.3 ГОСТ 24379.1-80</t>
  </si>
  <si>
    <t>Болт 2.2.М64х3150 Ст.3 ГОСТ 24379.1-80</t>
  </si>
  <si>
    <t>Шпилька 4.М64х3150 Ст.3 ГОСТ 24379.1-80</t>
  </si>
  <si>
    <t>Болт 2.2.М72х1000 Ст.3 ГОСТ 24379.1-80</t>
  </si>
  <si>
    <t>Шпилька 4.М72х1000 Ст.3 ГОСТ 24379.1-80</t>
  </si>
  <si>
    <t>Болт 2.2.М72х1120 Ст.3 ГОСТ 24379.1-80</t>
  </si>
  <si>
    <t>Шпилька 4.М72х1120 Ст.3 ГОСТ 24379.1-80</t>
  </si>
  <si>
    <t>Болт 2.2.М72х1250 Ст.3 ГОСТ 24379.1-80</t>
  </si>
  <si>
    <t>Шпилька 4.М72х1250 Ст.3 ГОСТ 24379.1-80</t>
  </si>
  <si>
    <t>Болт 2.2.М72х1320 Ст.3 ГОСТ 24379.1-80</t>
  </si>
  <si>
    <t>Шпилька 4.М72х1320 Ст.3 ГОСТ 24379.1-80</t>
  </si>
  <si>
    <t>Болт 2.2.М72х1400 Ст.3 ГОСТ 24379.1-80</t>
  </si>
  <si>
    <t>Шпилька 4.М72х1400 Ст.3 ГОСТ 24379.1-80</t>
  </si>
  <si>
    <t>Болт 2.2.М72х1500 Ст.3 ГОСТ 24379.1-80</t>
  </si>
  <si>
    <t>Шпилька 4.М72х1500 Ст.3 ГОСТ 24379.1-80</t>
  </si>
  <si>
    <t>Болт 2.2.М72х1600 Ст.3 ГОСТ 24379.1-80</t>
  </si>
  <si>
    <t>Шпилька 4.М72х1600 Ст.3 ГОСТ 24379.1-80</t>
  </si>
  <si>
    <t>Болт 2.2.М72х1700 Ст.3 ГОСТ 24379.1-80</t>
  </si>
  <si>
    <t>Шпилька 4.М72х1700 Ст.3 ГОСТ 24379.1-80</t>
  </si>
  <si>
    <t>Болт 2.2.М72х1800 Ст.3 ГОСТ 24379.1-80</t>
  </si>
  <si>
    <t>Шпилька 4.М72х1800 Ст.3 ГОСТ 24379.1-80</t>
  </si>
  <si>
    <t>Болт 2.2.М72х1900 Ст.3 ГОСТ 24379.1-80</t>
  </si>
  <si>
    <t>Шпилька 4.М72х1900 Ст.3 ГОСТ 24379.1-80</t>
  </si>
  <si>
    <t>Болт 2.2.М72х2000 Ст.3 ГОСТ 24379.1-80</t>
  </si>
  <si>
    <t>Шпилька 4.М72х2000 Ст.3 ГОСТ 24379.1-80</t>
  </si>
  <si>
    <t>Болт 2.2.М72х2120 Ст.3 ГОСТ 24379.1-80</t>
  </si>
  <si>
    <t>Шпилька 4.М72х2120 Ст.3 ГОСТ 24379.1-80</t>
  </si>
  <si>
    <t>Болт 2.2.М72х2240 Ст.3 ГОСТ 24379.1-80</t>
  </si>
  <si>
    <t>Шпилька 4.М72х2240 Ст.3 ГОСТ 24379.1-80</t>
  </si>
  <si>
    <t>Болт 2.2.М72х2500 Ст.3 ГОСТ 24379.1-80</t>
  </si>
  <si>
    <t>Шпилька 4.М72х2500 Ст.3 ГОСТ 24379.1-80</t>
  </si>
  <si>
    <t>Болт 2.2.М72х2800 Ст.3 ГОСТ 24379.1-80</t>
  </si>
  <si>
    <t>Шпилька 4.М72х2800 Ст.3 ГОСТ 24379.1-80</t>
  </si>
  <si>
    <t>Болт 2.2.М72х3150 Ст.3 ГОСТ 24379.1-80</t>
  </si>
  <si>
    <t>Шпилька 4.М72х3150 Ст.3 ГОСТ 24379.1-80</t>
  </si>
  <si>
    <t>Болт 2.2.М72х3350 Ст.3 ГОСТ 24379.1-80</t>
  </si>
  <si>
    <t>Шпилька 4.М72х3350 Ст.3 ГОСТ 24379.1-80</t>
  </si>
  <si>
    <t>Болт 2.2.М80х1250 Ст.3 ГОСТ 24379.1-80</t>
  </si>
  <si>
    <t>Шпилька 4.М80х1250 Ст.3 ГОСТ 24379.1-80</t>
  </si>
  <si>
    <t>Болт 2.2.М80х1320 Ст.3 ГОСТ 24379.1-80</t>
  </si>
  <si>
    <t>Шпилька 4.М80х1320 Ст.3 ГОСТ 24379.1-80</t>
  </si>
  <si>
    <t>Болт 2.2.М80х1400 Ст.3 ГОСТ 24379.1-80</t>
  </si>
  <si>
    <t>Шпилька 4.М80х1400 Ст.3 ГОСТ 24379.1-80</t>
  </si>
  <si>
    <t>Болт 2.2.М80х1500 Ст.3 ГОСТ 24379.1-80</t>
  </si>
  <si>
    <t>Шпилька 4.М80х1500 Ст.3 ГОСТ 24379.1-80</t>
  </si>
  <si>
    <t>Болт 2.2.М80х1600 Ст.3 ГОСТ 24379.1-80</t>
  </si>
  <si>
    <t>Шпилька 4.М80х1600 Ст.3 ГОСТ 24379.1-80</t>
  </si>
  <si>
    <t>Болт 2.2.М80х1700 Ст.3 ГОСТ 24379.1-80</t>
  </si>
  <si>
    <t>Шпилька 4.М80х1700 Ст.3 ГОСТ 24379.1-80</t>
  </si>
  <si>
    <t>Болт 2.2.М80х1800 Ст.3 ГОСТ 24379.1-80</t>
  </si>
  <si>
    <t>Шпилька 4.М80х1800 Ст.3 ГОСТ 24379.1-80</t>
  </si>
  <si>
    <t>Болт 2.2.М80х1900 Ст.3 ГОСТ 24379.1-80</t>
  </si>
  <si>
    <t>Шпилька 4.М80х1900 Ст.3 ГОСТ 24379.1-80</t>
  </si>
  <si>
    <t>Болт 2.2.М80х2000 Ст.3 ГОСТ 24379.1-80</t>
  </si>
  <si>
    <t>Шпилька 4.М80х2000 Ст.3 ГОСТ 24379.1-80</t>
  </si>
  <si>
    <t>Болт 2.2.М80х2120 Ст.3 ГОСТ 24379.1-80</t>
  </si>
  <si>
    <t>Шпилька 4.М80х2120 Ст.3 ГОСТ 24379.1-80</t>
  </si>
  <si>
    <t>Болт 2.2.М80х2240 Ст.3 ГОСТ 24379.1-80</t>
  </si>
  <si>
    <t>Шпилька 4.М80х2240 Ст.3 ГОСТ 24379.1-80</t>
  </si>
  <si>
    <t>Болт 2.2.М80х2500 Ст.3 ГОСТ 24379.1-80</t>
  </si>
  <si>
    <t>Шпилька 4.М80х2500 Ст.3 ГОСТ 24379.1-80</t>
  </si>
  <si>
    <t>Болт 2.2.М80х2800 Ст.3 ГОСТ 24379.1-80</t>
  </si>
  <si>
    <t>Шпилька 4.М80х2800 Ст.3 ГОСТ 24379.1-80</t>
  </si>
  <si>
    <t>Болт 2.2.М80х3150 Ст.3 ГОСТ 24379.1-80</t>
  </si>
  <si>
    <t>Шпилька 4.М80х3150 Ст.3 ГОСТ 24379.1-80</t>
  </si>
  <si>
    <t>Болт 2.2.М80х3350 Ст.3 ГОСТ 24379.1-80</t>
  </si>
  <si>
    <t>Шпилька 4.М80х3350 Ст.3 ГОСТ 24379.1-80</t>
  </si>
  <si>
    <t>Болт 2.2.М90х1400 Ст.3 ГОСТ 24379.1-80</t>
  </si>
  <si>
    <t>Шпилька 4.М90х1400 Ст.3 ГОСТ 24379.1-80</t>
  </si>
  <si>
    <t>Болт 2.2.М90х1500 Ст.3 ГОСТ 24379.1-80</t>
  </si>
  <si>
    <t>Шпилька 4.М90х1500 Ст.3 ГОСТ 24379.1-80</t>
  </si>
  <si>
    <t>Болт 2.2.М90х1600 Ст.3 ГОСТ 24379.1-80</t>
  </si>
  <si>
    <t>Шпилька 4.М90х1600 Ст.3 ГОСТ 24379.1-80</t>
  </si>
  <si>
    <t>Болт 2.2.М90х1700 Ст.3 ГОСТ 24379.1-80</t>
  </si>
  <si>
    <t>Шпилька 4.М90х1700 Ст.3 ГОСТ 24379.1-80</t>
  </si>
  <si>
    <t>Болт 2.2.М90х1800 Ст.3 ГОСТ 24379.1-80</t>
  </si>
  <si>
    <t>Шпилька 4.М90х1800 Ст.3 ГОСТ 24379.1-80</t>
  </si>
  <si>
    <t>Болт 2.2.М90х1900 Ст.3 ГОСТ 24379.1-80</t>
  </si>
  <si>
    <t>Шпилька 4.М90х1900 Ст.3 ГОСТ 24379.1-80</t>
  </si>
  <si>
    <t>Болт 2.2.М90х2000 Ст.3 ГОСТ 24379.1-80</t>
  </si>
  <si>
    <t>Шпилька 4.М90х2000 Ст.3 ГОСТ 24379.1-80</t>
  </si>
  <si>
    <t>Болт 2.2.М90х2120 Ст.3 ГОСТ 24379.1-80</t>
  </si>
  <si>
    <t>Шпилька 4.М90х2120 Ст.3 ГОСТ 24379.1-80</t>
  </si>
  <si>
    <t>Болт 2.2.М90х2240 Ст.3 ГОСТ 24379.1-80</t>
  </si>
  <si>
    <t>Шпилька 4.М90х2240 Ст.3 ГОСТ 24379.1-80</t>
  </si>
  <si>
    <t>Болт 2.2.М90х2500 Ст.3 ГОСТ 24379.1-80</t>
  </si>
  <si>
    <t>Шпилька 4.М90х2500 Ст.3 ГОСТ 24379.1-80</t>
  </si>
  <si>
    <t>Болт 2.2.М90х2800 Ст.3 ГОСТ 24379.1-80</t>
  </si>
  <si>
    <t>Шпилька 4.М90х2800 Ст.3 ГОСТ 24379.1-80</t>
  </si>
  <si>
    <t>Болт 2.2.М90х3150 Ст.3 ГОСТ 24379.1-80</t>
  </si>
  <si>
    <t>Шпилька 4.М90х3150 Ст.3 ГОСТ 24379.1-80</t>
  </si>
  <si>
    <t>Болт 2.2.М90х3350 Ст.3 ГОСТ 24379.1-80</t>
  </si>
  <si>
    <t>Шпилька 4.М90х3350 Ст.3 ГОСТ 24379.1-80</t>
  </si>
  <si>
    <t>Болт 2.2.М90х4000 Ст.3 ГОСТ 24379.1-80</t>
  </si>
  <si>
    <t>Шпилька 4.М90х4000 Ст.3 ГОСТ 24379.1-80</t>
  </si>
  <si>
    <t>* - Цены действительны при заказе от 100 000 рублей</t>
  </si>
  <si>
    <t>Прайс лист действителен с 01.02.2014 по 01.03.2014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</si>
</sst>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color indexed="9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left" inden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left" inden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left" inden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 inden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left" inden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left" inden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left" indent="1"/>
    </xf>
    <xf numFmtId="0" fontId="0" fillId="0" borderId="6" xfId="0" applyBorder="1" applyAlignment="1">
      <alignment horizontal="center" vertical="center" wrapText="1"/>
    </xf>
    <xf numFmtId="0" fontId="0" fillId="0" borderId="22" xfId="0" applyBorder="1" applyAlignment="1">
      <alignment horizontal="left" inden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right"/>
    </xf>
    <xf numFmtId="0" fontId="0" fillId="0" borderId="25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25"/>
  <sheetViews>
    <sheetView showGridLines="0" tabSelected="1" workbookViewId="0" topLeftCell="A1">
      <selection activeCell="L14" sqref="L14"/>
    </sheetView>
  </sheetViews>
  <sheetFormatPr defaultColWidth="9.00390625" defaultRowHeight="12.75"/>
  <cols>
    <col min="1" max="1" width="6.75390625" style="0" customWidth="1"/>
    <col min="2" max="2" width="40.75390625" style="0" customWidth="1"/>
    <col min="3" max="3" width="11.75390625" style="0" customWidth="1"/>
    <col min="4" max="4" width="8.75390625" style="0" customWidth="1"/>
    <col min="5" max="5" width="10.75390625" style="0" customWidth="1"/>
    <col min="6" max="6" width="5.75390625" style="0" customWidth="1"/>
    <col min="7" max="7" width="6.75390625" style="0" customWidth="1"/>
    <col min="8" max="8" width="42.75390625" style="0" customWidth="1"/>
    <col min="9" max="9" width="11.75390625" style="0" customWidth="1"/>
    <col min="10" max="11" width="8.75390625" style="0" customWidth="1"/>
    <col min="12" max="12" width="10.75390625" style="0" customWidth="1"/>
  </cols>
  <sheetData>
    <row r="1" spans="2:12" ht="20.25">
      <c r="B1" s="51" t="s">
        <v>0</v>
      </c>
      <c r="C1" s="51"/>
      <c r="D1" s="51"/>
      <c r="E1" s="51"/>
      <c r="F1" s="43"/>
      <c r="G1" s="1"/>
      <c r="H1" s="51" t="s">
        <v>0</v>
      </c>
      <c r="I1" s="51"/>
      <c r="J1" s="51"/>
      <c r="K1" s="51"/>
      <c r="L1" s="51"/>
    </row>
    <row r="2" spans="2:12" ht="12.75">
      <c r="B2" s="47" t="s">
        <v>1</v>
      </c>
      <c r="C2" s="47"/>
      <c r="D2" s="47"/>
      <c r="E2" s="47"/>
      <c r="F2" s="44"/>
      <c r="H2" s="47" t="s">
        <v>1</v>
      </c>
      <c r="I2" s="47"/>
      <c r="J2" s="47"/>
      <c r="K2" s="47"/>
      <c r="L2" s="47"/>
    </row>
    <row r="3" spans="1:13" ht="12.75" customHeight="1">
      <c r="A3" s="2"/>
      <c r="B3" s="48" t="s">
        <v>2</v>
      </c>
      <c r="C3" s="48"/>
      <c r="D3" s="48"/>
      <c r="E3" s="48"/>
      <c r="F3" s="5"/>
      <c r="G3" s="2"/>
      <c r="H3" s="48" t="s">
        <v>2</v>
      </c>
      <c r="I3" s="48"/>
      <c r="J3" s="48"/>
      <c r="K3" s="48"/>
      <c r="L3" s="48"/>
      <c r="M3" s="2"/>
    </row>
    <row r="4" spans="1:13" ht="12.75" customHeight="1">
      <c r="A4" s="2"/>
      <c r="B4" s="2"/>
      <c r="C4" s="2"/>
      <c r="D4" s="2"/>
      <c r="E4" s="2"/>
      <c r="F4" s="2"/>
      <c r="G4" s="2"/>
      <c r="H4" s="49"/>
      <c r="I4" s="49"/>
      <c r="J4" s="49"/>
      <c r="K4" s="49"/>
      <c r="L4" s="49"/>
      <c r="M4" s="2"/>
    </row>
    <row r="5" spans="1:13" ht="12.75" customHeight="1">
      <c r="A5" s="2"/>
      <c r="B5" s="2"/>
      <c r="C5" s="50" t="s">
        <v>3</v>
      </c>
      <c r="D5" s="50"/>
      <c r="E5" s="50"/>
      <c r="F5" s="2"/>
      <c r="G5" s="2"/>
      <c r="H5" s="49" t="s">
        <v>3</v>
      </c>
      <c r="I5" s="49"/>
      <c r="J5" s="49"/>
      <c r="K5" s="49"/>
      <c r="L5" s="49"/>
      <c r="M5" s="2"/>
    </row>
    <row r="6" spans="1:13" ht="12.75" customHeight="1">
      <c r="A6" s="2"/>
      <c r="B6" s="2"/>
      <c r="C6" s="47" t="s">
        <v>4</v>
      </c>
      <c r="D6" s="47"/>
      <c r="E6" s="47"/>
      <c r="F6" s="2"/>
      <c r="G6" s="2"/>
      <c r="H6" s="3"/>
      <c r="I6" s="47" t="s">
        <v>4</v>
      </c>
      <c r="J6" s="47"/>
      <c r="K6" s="47"/>
      <c r="L6" s="47"/>
      <c r="M6" s="2"/>
    </row>
    <row r="7" spans="1:13" ht="12.75" customHeight="1">
      <c r="A7" s="4"/>
      <c r="B7" s="5"/>
      <c r="C7" s="47" t="s">
        <v>5</v>
      </c>
      <c r="D7" s="47"/>
      <c r="E7" s="47"/>
      <c r="F7" s="5"/>
      <c r="G7" s="4"/>
      <c r="H7" s="47" t="s">
        <v>5</v>
      </c>
      <c r="I7" s="47"/>
      <c r="J7" s="47"/>
      <c r="K7" s="47"/>
      <c r="L7" s="47"/>
      <c r="M7" s="4"/>
    </row>
    <row r="8" spans="1:12" ht="15" customHeight="1" thickBot="1">
      <c r="A8" s="45" t="s">
        <v>177</v>
      </c>
      <c r="B8" s="45"/>
      <c r="C8" s="45"/>
      <c r="D8" s="45"/>
      <c r="E8" s="45"/>
      <c r="H8" s="46" t="s">
        <v>177</v>
      </c>
      <c r="I8" s="46"/>
      <c r="J8" s="46"/>
      <c r="K8" s="46"/>
      <c r="L8" s="46"/>
    </row>
    <row r="9" spans="1:13" ht="24.75" customHeight="1" thickBot="1">
      <c r="A9" s="55" t="s">
        <v>6</v>
      </c>
      <c r="B9" s="56"/>
      <c r="C9" s="56"/>
      <c r="D9" s="56"/>
      <c r="E9" s="57"/>
      <c r="F9" s="6"/>
      <c r="G9" s="58" t="s">
        <v>7</v>
      </c>
      <c r="H9" s="59"/>
      <c r="I9" s="59"/>
      <c r="J9" s="59"/>
      <c r="K9" s="59"/>
      <c r="L9" s="60"/>
      <c r="M9" s="6"/>
    </row>
    <row r="10" spans="1:13" ht="30" customHeight="1" thickBot="1">
      <c r="A10" s="7" t="s">
        <v>8</v>
      </c>
      <c r="B10" s="7" t="s">
        <v>9</v>
      </c>
      <c r="C10" s="7" t="s">
        <v>10</v>
      </c>
      <c r="D10" s="7" t="s">
        <v>11</v>
      </c>
      <c r="E10" s="8" t="s">
        <v>12</v>
      </c>
      <c r="F10" s="6"/>
      <c r="G10" s="7" t="s">
        <v>8</v>
      </c>
      <c r="H10" s="7" t="s">
        <v>9</v>
      </c>
      <c r="I10" s="7" t="s">
        <v>10</v>
      </c>
      <c r="J10" s="7" t="s">
        <v>11</v>
      </c>
      <c r="K10" s="8" t="s">
        <v>13</v>
      </c>
      <c r="L10" s="8" t="s">
        <v>12</v>
      </c>
      <c r="M10" s="6"/>
    </row>
    <row r="11" spans="1:14" ht="12.75">
      <c r="A11" s="9">
        <v>1</v>
      </c>
      <c r="B11" s="10" t="s">
        <v>14</v>
      </c>
      <c r="C11" s="11" t="s">
        <v>15</v>
      </c>
      <c r="D11" s="12">
        <v>33.99</v>
      </c>
      <c r="E11" s="13">
        <f aca="true" t="shared" si="0" ref="E11:E42">(D11-J11)*90+L11</f>
        <v>2786.59</v>
      </c>
      <c r="F11" s="6"/>
      <c r="G11" s="14">
        <v>1</v>
      </c>
      <c r="H11" s="15" t="s">
        <v>16</v>
      </c>
      <c r="I11" s="16" t="s">
        <v>17</v>
      </c>
      <c r="J11" s="16">
        <v>16.03</v>
      </c>
      <c r="K11" s="16">
        <v>73</v>
      </c>
      <c r="L11" s="17">
        <f aca="true" t="shared" si="1" ref="L11:L42">J11*K11</f>
        <v>1170.19</v>
      </c>
      <c r="M11" s="6"/>
      <c r="N11" s="6"/>
    </row>
    <row r="12" spans="1:14" ht="12.75">
      <c r="A12" s="18">
        <v>2</v>
      </c>
      <c r="B12" s="19" t="s">
        <v>18</v>
      </c>
      <c r="C12" s="11" t="s">
        <v>15</v>
      </c>
      <c r="D12" s="20">
        <v>35.26</v>
      </c>
      <c r="E12" s="13">
        <f t="shared" si="0"/>
        <v>2863.1499999999996</v>
      </c>
      <c r="F12" s="6"/>
      <c r="G12" s="18">
        <v>2</v>
      </c>
      <c r="H12" s="21" t="s">
        <v>19</v>
      </c>
      <c r="I12" s="22" t="s">
        <v>17</v>
      </c>
      <c r="J12" s="22">
        <v>18.25</v>
      </c>
      <c r="K12" s="22">
        <v>73</v>
      </c>
      <c r="L12" s="23">
        <f t="shared" si="1"/>
        <v>1332.25</v>
      </c>
      <c r="M12" s="6"/>
      <c r="N12" s="6"/>
    </row>
    <row r="13" spans="1:14" ht="12.75">
      <c r="A13" s="18">
        <v>3</v>
      </c>
      <c r="B13" s="19" t="s">
        <v>20</v>
      </c>
      <c r="C13" s="11" t="s">
        <v>15</v>
      </c>
      <c r="D13" s="20">
        <v>38.43</v>
      </c>
      <c r="E13" s="13">
        <f t="shared" si="0"/>
        <v>3090.24</v>
      </c>
      <c r="F13" s="6"/>
      <c r="G13" s="18">
        <v>3</v>
      </c>
      <c r="H13" s="21" t="s">
        <v>21</v>
      </c>
      <c r="I13" s="22" t="s">
        <v>17</v>
      </c>
      <c r="J13" s="22">
        <v>20.47</v>
      </c>
      <c r="K13" s="22">
        <v>72</v>
      </c>
      <c r="L13" s="23">
        <f t="shared" si="1"/>
        <v>1473.84</v>
      </c>
      <c r="M13" s="6"/>
      <c r="N13" s="6"/>
    </row>
    <row r="14" spans="1:14" ht="12.75">
      <c r="A14" s="18">
        <v>4</v>
      </c>
      <c r="B14" s="19" t="s">
        <v>22</v>
      </c>
      <c r="C14" s="11" t="s">
        <v>15</v>
      </c>
      <c r="D14" s="20">
        <v>40.14</v>
      </c>
      <c r="E14" s="13">
        <f t="shared" si="0"/>
        <v>3196.26</v>
      </c>
      <c r="F14" s="6"/>
      <c r="G14" s="18">
        <v>4</v>
      </c>
      <c r="H14" s="21" t="s">
        <v>23</v>
      </c>
      <c r="I14" s="22" t="s">
        <v>17</v>
      </c>
      <c r="J14" s="22">
        <v>23.13</v>
      </c>
      <c r="K14" s="22">
        <v>72</v>
      </c>
      <c r="L14" s="23">
        <f t="shared" si="1"/>
        <v>1665.36</v>
      </c>
      <c r="M14" s="6"/>
      <c r="N14" s="6"/>
    </row>
    <row r="15" spans="1:14" ht="12.75">
      <c r="A15" s="18">
        <v>5</v>
      </c>
      <c r="B15" s="19" t="s">
        <v>24</v>
      </c>
      <c r="C15" s="11" t="s">
        <v>15</v>
      </c>
      <c r="D15" s="20">
        <v>43.98</v>
      </c>
      <c r="E15" s="13">
        <f t="shared" si="0"/>
        <v>3489.84</v>
      </c>
      <c r="F15" s="6"/>
      <c r="G15" s="18">
        <v>5</v>
      </c>
      <c r="H15" s="21" t="s">
        <v>25</v>
      </c>
      <c r="I15" s="22" t="s">
        <v>17</v>
      </c>
      <c r="J15" s="22">
        <v>26.02</v>
      </c>
      <c r="K15" s="22">
        <v>72</v>
      </c>
      <c r="L15" s="23">
        <f t="shared" si="1"/>
        <v>1873.44</v>
      </c>
      <c r="M15" s="6"/>
      <c r="N15" s="6"/>
    </row>
    <row r="16" spans="1:14" ht="12.75">
      <c r="A16" s="18">
        <v>6</v>
      </c>
      <c r="B16" s="19" t="s">
        <v>26</v>
      </c>
      <c r="C16" s="11" t="s">
        <v>15</v>
      </c>
      <c r="D16" s="20">
        <v>44.58</v>
      </c>
      <c r="E16" s="13">
        <f t="shared" si="0"/>
        <v>3515.9399999999996</v>
      </c>
      <c r="F16" s="6"/>
      <c r="G16" s="18">
        <v>6</v>
      </c>
      <c r="H16" s="21" t="s">
        <v>27</v>
      </c>
      <c r="I16" s="22" t="s">
        <v>17</v>
      </c>
      <c r="J16" s="22">
        <v>27.57</v>
      </c>
      <c r="K16" s="22">
        <v>72</v>
      </c>
      <c r="L16" s="23">
        <f t="shared" si="1"/>
        <v>1985.04</v>
      </c>
      <c r="M16" s="6"/>
      <c r="N16" s="6"/>
    </row>
    <row r="17" spans="1:14" ht="12.75">
      <c r="A17" s="18">
        <v>7</v>
      </c>
      <c r="B17" s="19" t="s">
        <v>28</v>
      </c>
      <c r="C17" s="11" t="s">
        <v>15</v>
      </c>
      <c r="D17" s="20">
        <v>47.3</v>
      </c>
      <c r="E17" s="13">
        <f t="shared" si="0"/>
        <v>3728.88</v>
      </c>
      <c r="F17" s="6"/>
      <c r="G17" s="18">
        <v>7</v>
      </c>
      <c r="H17" s="21" t="s">
        <v>29</v>
      </c>
      <c r="I17" s="22" t="s">
        <v>17</v>
      </c>
      <c r="J17" s="22">
        <v>29.34</v>
      </c>
      <c r="K17" s="22">
        <v>72</v>
      </c>
      <c r="L17" s="23">
        <f t="shared" si="1"/>
        <v>2112.48</v>
      </c>
      <c r="M17" s="6"/>
      <c r="N17" s="6"/>
    </row>
    <row r="18" spans="1:14" ht="12.75">
      <c r="A18" s="18">
        <v>8</v>
      </c>
      <c r="B18" s="19" t="s">
        <v>30</v>
      </c>
      <c r="C18" s="11" t="s">
        <v>15</v>
      </c>
      <c r="D18" s="20">
        <v>48.57</v>
      </c>
      <c r="E18" s="13">
        <f t="shared" si="0"/>
        <v>3771.66</v>
      </c>
      <c r="F18" s="6"/>
      <c r="G18" s="18">
        <v>8</v>
      </c>
      <c r="H18" s="21" t="s">
        <v>31</v>
      </c>
      <c r="I18" s="22" t="s">
        <v>17</v>
      </c>
      <c r="J18" s="22">
        <v>31.56</v>
      </c>
      <c r="K18" s="22">
        <v>71</v>
      </c>
      <c r="L18" s="23">
        <f t="shared" si="1"/>
        <v>2240.7599999999998</v>
      </c>
      <c r="M18" s="6"/>
      <c r="N18" s="6"/>
    </row>
    <row r="19" spans="1:14" ht="12.75">
      <c r="A19" s="18">
        <v>9</v>
      </c>
      <c r="B19" s="19" t="s">
        <v>32</v>
      </c>
      <c r="C19" s="11" t="s">
        <v>15</v>
      </c>
      <c r="D19" s="20">
        <v>51.74</v>
      </c>
      <c r="E19" s="13">
        <f t="shared" si="0"/>
        <v>4014.78</v>
      </c>
      <c r="F19" s="6"/>
      <c r="G19" s="18">
        <v>9</v>
      </c>
      <c r="H19" s="21" t="s">
        <v>33</v>
      </c>
      <c r="I19" s="22" t="s">
        <v>17</v>
      </c>
      <c r="J19" s="22">
        <v>33.78</v>
      </c>
      <c r="K19" s="22">
        <v>71</v>
      </c>
      <c r="L19" s="23">
        <f t="shared" si="1"/>
        <v>2398.38</v>
      </c>
      <c r="M19" s="6"/>
      <c r="N19" s="6"/>
    </row>
    <row r="20" spans="1:14" ht="12.75">
      <c r="A20" s="18">
        <v>10</v>
      </c>
      <c r="B20" s="19" t="s">
        <v>34</v>
      </c>
      <c r="C20" s="11" t="s">
        <v>15</v>
      </c>
      <c r="D20" s="20">
        <v>53.96</v>
      </c>
      <c r="E20" s="13">
        <f t="shared" si="0"/>
        <v>4172.4</v>
      </c>
      <c r="F20" s="6"/>
      <c r="G20" s="18">
        <v>10</v>
      </c>
      <c r="H20" s="21" t="s">
        <v>35</v>
      </c>
      <c r="I20" s="22" t="s">
        <v>17</v>
      </c>
      <c r="J20" s="22">
        <v>36</v>
      </c>
      <c r="K20" s="22">
        <v>71</v>
      </c>
      <c r="L20" s="23">
        <f t="shared" si="1"/>
        <v>2556</v>
      </c>
      <c r="M20" s="6"/>
      <c r="N20" s="6"/>
    </row>
    <row r="21" spans="1:14" ht="12.75">
      <c r="A21" s="18">
        <v>11</v>
      </c>
      <c r="B21" s="19" t="s">
        <v>36</v>
      </c>
      <c r="C21" s="11" t="s">
        <v>15</v>
      </c>
      <c r="D21" s="20">
        <v>56.18</v>
      </c>
      <c r="E21" s="13">
        <f t="shared" si="0"/>
        <v>4330.02</v>
      </c>
      <c r="F21" s="6"/>
      <c r="G21" s="18">
        <v>11</v>
      </c>
      <c r="H21" s="21" t="s">
        <v>37</v>
      </c>
      <c r="I21" s="22" t="s">
        <v>17</v>
      </c>
      <c r="J21" s="22">
        <v>38.22</v>
      </c>
      <c r="K21" s="22">
        <v>71</v>
      </c>
      <c r="L21" s="23">
        <f t="shared" si="1"/>
        <v>2713.62</v>
      </c>
      <c r="M21" s="6"/>
      <c r="N21" s="6"/>
    </row>
    <row r="22" spans="1:14" ht="12.75">
      <c r="A22" s="18">
        <v>12</v>
      </c>
      <c r="B22" s="19" t="s">
        <v>38</v>
      </c>
      <c r="C22" s="11" t="s">
        <v>15</v>
      </c>
      <c r="D22" s="20">
        <v>58.4</v>
      </c>
      <c r="E22" s="13">
        <f t="shared" si="0"/>
        <v>4447.2</v>
      </c>
      <c r="F22" s="6"/>
      <c r="G22" s="18">
        <v>12</v>
      </c>
      <c r="H22" s="21" t="s">
        <v>39</v>
      </c>
      <c r="I22" s="22" t="s">
        <v>17</v>
      </c>
      <c r="J22" s="22">
        <v>40.44</v>
      </c>
      <c r="K22" s="22">
        <v>70</v>
      </c>
      <c r="L22" s="23">
        <f t="shared" si="1"/>
        <v>2830.7999999999997</v>
      </c>
      <c r="M22" s="6"/>
      <c r="N22" s="6"/>
    </row>
    <row r="23" spans="1:14" ht="12.75">
      <c r="A23" s="18">
        <v>13</v>
      </c>
      <c r="B23" s="19" t="s">
        <v>40</v>
      </c>
      <c r="C23" s="11" t="s">
        <v>15</v>
      </c>
      <c r="D23" s="20">
        <v>60.61</v>
      </c>
      <c r="E23" s="13">
        <f t="shared" si="0"/>
        <v>4601.9</v>
      </c>
      <c r="F23" s="6"/>
      <c r="G23" s="18">
        <v>13</v>
      </c>
      <c r="H23" s="21" t="s">
        <v>41</v>
      </c>
      <c r="I23" s="22" t="s">
        <v>17</v>
      </c>
      <c r="J23" s="22">
        <v>42.65</v>
      </c>
      <c r="K23" s="22">
        <v>70</v>
      </c>
      <c r="L23" s="23">
        <f t="shared" si="1"/>
        <v>2985.5</v>
      </c>
      <c r="M23" s="6"/>
      <c r="N23" s="6"/>
    </row>
    <row r="24" spans="1:14" ht="12.75">
      <c r="A24" s="18">
        <v>14</v>
      </c>
      <c r="B24" s="19" t="s">
        <v>42</v>
      </c>
      <c r="C24" s="11" t="s">
        <v>15</v>
      </c>
      <c r="D24" s="20">
        <v>65.69</v>
      </c>
      <c r="E24" s="13">
        <f t="shared" si="0"/>
        <v>5005.9</v>
      </c>
      <c r="F24" s="6"/>
      <c r="G24" s="18">
        <v>14</v>
      </c>
      <c r="H24" s="21" t="s">
        <v>43</v>
      </c>
      <c r="I24" s="22" t="s">
        <v>17</v>
      </c>
      <c r="J24" s="22">
        <v>45.31</v>
      </c>
      <c r="K24" s="22">
        <v>70</v>
      </c>
      <c r="L24" s="23">
        <f t="shared" si="1"/>
        <v>3171.7000000000003</v>
      </c>
      <c r="M24" s="6"/>
      <c r="N24" s="6"/>
    </row>
    <row r="25" spans="1:14" ht="12.75">
      <c r="A25" s="18">
        <v>15</v>
      </c>
      <c r="B25" s="19" t="s">
        <v>44</v>
      </c>
      <c r="C25" s="11" t="s">
        <v>15</v>
      </c>
      <c r="D25" s="20">
        <v>63.11</v>
      </c>
      <c r="E25" s="13">
        <f t="shared" si="0"/>
        <v>4720.3</v>
      </c>
      <c r="F25" s="6"/>
      <c r="G25" s="18">
        <v>15</v>
      </c>
      <c r="H25" s="21" t="s">
        <v>45</v>
      </c>
      <c r="I25" s="22" t="s">
        <v>17</v>
      </c>
      <c r="J25" s="22">
        <v>47.98</v>
      </c>
      <c r="K25" s="22">
        <v>70</v>
      </c>
      <c r="L25" s="23">
        <f t="shared" si="1"/>
        <v>3358.6</v>
      </c>
      <c r="M25" s="6"/>
      <c r="N25" s="6"/>
    </row>
    <row r="26" spans="1:14" ht="12.75">
      <c r="A26" s="18">
        <v>16</v>
      </c>
      <c r="B26" s="19" t="s">
        <v>46</v>
      </c>
      <c r="C26" s="11" t="s">
        <v>15</v>
      </c>
      <c r="D26" s="20">
        <v>71.71</v>
      </c>
      <c r="E26" s="13">
        <f t="shared" si="0"/>
        <v>5325.15</v>
      </c>
      <c r="F26" s="6"/>
      <c r="G26" s="18">
        <v>16</v>
      </c>
      <c r="H26" s="21" t="s">
        <v>47</v>
      </c>
      <c r="I26" s="22" t="s">
        <v>17</v>
      </c>
      <c r="J26" s="22">
        <v>53.75</v>
      </c>
      <c r="K26" s="22">
        <v>69</v>
      </c>
      <c r="L26" s="23">
        <f t="shared" si="1"/>
        <v>3708.75</v>
      </c>
      <c r="M26" s="6"/>
      <c r="N26" s="6"/>
    </row>
    <row r="27" spans="1:14" ht="12.75">
      <c r="A27" s="18">
        <v>17</v>
      </c>
      <c r="B27" s="19" t="s">
        <v>48</v>
      </c>
      <c r="C27" s="11" t="s">
        <v>15</v>
      </c>
      <c r="D27" s="20">
        <v>78.36</v>
      </c>
      <c r="E27" s="13">
        <f t="shared" si="0"/>
        <v>5723.6</v>
      </c>
      <c r="F27" s="6"/>
      <c r="G27" s="18">
        <v>17</v>
      </c>
      <c r="H27" s="21" t="s">
        <v>49</v>
      </c>
      <c r="I27" s="22" t="s">
        <v>17</v>
      </c>
      <c r="J27" s="22">
        <v>60.4</v>
      </c>
      <c r="K27" s="22">
        <v>68</v>
      </c>
      <c r="L27" s="23">
        <f t="shared" si="1"/>
        <v>4107.2</v>
      </c>
      <c r="M27" s="6"/>
      <c r="N27" s="6"/>
    </row>
    <row r="28" spans="1:14" ht="13.5" thickBot="1">
      <c r="A28" s="24">
        <v>18</v>
      </c>
      <c r="B28" s="25" t="s">
        <v>50</v>
      </c>
      <c r="C28" s="26" t="s">
        <v>15</v>
      </c>
      <c r="D28" s="27">
        <v>86.02</v>
      </c>
      <c r="E28" s="28">
        <f t="shared" si="0"/>
        <v>6240.96</v>
      </c>
      <c r="F28" s="6"/>
      <c r="G28" s="24">
        <v>18</v>
      </c>
      <c r="H28" s="29" t="s">
        <v>51</v>
      </c>
      <c r="I28" s="30" t="s">
        <v>17</v>
      </c>
      <c r="J28" s="30">
        <v>68.22</v>
      </c>
      <c r="K28" s="30">
        <v>68</v>
      </c>
      <c r="L28" s="31">
        <f t="shared" si="1"/>
        <v>4638.96</v>
      </c>
      <c r="M28" s="6"/>
      <c r="N28" s="6"/>
    </row>
    <row r="29" spans="1:14" ht="12.75">
      <c r="A29" s="9">
        <v>19</v>
      </c>
      <c r="B29" s="10" t="s">
        <v>52</v>
      </c>
      <c r="C29" s="32" t="s">
        <v>15</v>
      </c>
      <c r="D29" s="12">
        <v>53.6</v>
      </c>
      <c r="E29" s="33">
        <f t="shared" si="0"/>
        <v>4344.66</v>
      </c>
      <c r="F29" s="6"/>
      <c r="G29" s="9">
        <v>19</v>
      </c>
      <c r="H29" s="34" t="s">
        <v>53</v>
      </c>
      <c r="I29" s="35" t="s">
        <v>17</v>
      </c>
      <c r="J29" s="35">
        <v>26.63</v>
      </c>
      <c r="K29" s="35">
        <v>72</v>
      </c>
      <c r="L29" s="17">
        <f t="shared" si="1"/>
        <v>1917.36</v>
      </c>
      <c r="M29" s="6"/>
      <c r="N29" s="6"/>
    </row>
    <row r="30" spans="1:14" ht="12.75">
      <c r="A30" s="18">
        <v>20</v>
      </c>
      <c r="B30" s="19" t="s">
        <v>54</v>
      </c>
      <c r="C30" s="11" t="s">
        <v>15</v>
      </c>
      <c r="D30" s="20">
        <v>56.52</v>
      </c>
      <c r="E30" s="13">
        <f t="shared" si="0"/>
        <v>4504.07</v>
      </c>
      <c r="F30" s="6"/>
      <c r="G30" s="18">
        <v>20</v>
      </c>
      <c r="H30" s="21" t="s">
        <v>55</v>
      </c>
      <c r="I30" s="22" t="s">
        <v>17</v>
      </c>
      <c r="J30" s="22">
        <v>30.67</v>
      </c>
      <c r="K30" s="22">
        <v>71</v>
      </c>
      <c r="L30" s="23">
        <f t="shared" si="1"/>
        <v>2177.57</v>
      </c>
      <c r="M30" s="6"/>
      <c r="N30" s="6"/>
    </row>
    <row r="31" spans="1:14" ht="12.75">
      <c r="A31" s="18">
        <v>21</v>
      </c>
      <c r="B31" s="19" t="s">
        <v>56</v>
      </c>
      <c r="C31" s="11" t="s">
        <v>15</v>
      </c>
      <c r="D31" s="20">
        <v>59.2</v>
      </c>
      <c r="E31" s="13">
        <f t="shared" si="0"/>
        <v>4694.35</v>
      </c>
      <c r="F31" s="6"/>
      <c r="G31" s="18">
        <v>21</v>
      </c>
      <c r="H31" s="21" t="s">
        <v>57</v>
      </c>
      <c r="I31" s="22" t="s">
        <v>17</v>
      </c>
      <c r="J31" s="22">
        <v>33.35</v>
      </c>
      <c r="K31" s="22">
        <v>71</v>
      </c>
      <c r="L31" s="23">
        <f t="shared" si="1"/>
        <v>2367.85</v>
      </c>
      <c r="M31" s="6"/>
      <c r="N31" s="6"/>
    </row>
    <row r="32" spans="1:14" ht="12.75">
      <c r="A32" s="18">
        <v>22</v>
      </c>
      <c r="B32" s="19" t="s">
        <v>58</v>
      </c>
      <c r="C32" s="11" t="s">
        <v>15</v>
      </c>
      <c r="D32" s="20">
        <v>62.56</v>
      </c>
      <c r="E32" s="13">
        <f t="shared" si="0"/>
        <v>4932.91</v>
      </c>
      <c r="F32" s="6"/>
      <c r="G32" s="18">
        <v>22</v>
      </c>
      <c r="H32" s="21" t="s">
        <v>59</v>
      </c>
      <c r="I32" s="22" t="s">
        <v>17</v>
      </c>
      <c r="J32" s="22">
        <v>36.71</v>
      </c>
      <c r="K32" s="22">
        <v>71</v>
      </c>
      <c r="L32" s="23">
        <f t="shared" si="1"/>
        <v>2606.41</v>
      </c>
      <c r="M32" s="6"/>
      <c r="N32" s="6"/>
    </row>
    <row r="33" spans="1:14" ht="12.75">
      <c r="A33" s="18">
        <v>23</v>
      </c>
      <c r="B33" s="19" t="s">
        <v>60</v>
      </c>
      <c r="C33" s="11" t="s">
        <v>15</v>
      </c>
      <c r="D33" s="20">
        <v>65.68</v>
      </c>
      <c r="E33" s="13">
        <f t="shared" si="0"/>
        <v>5175.710000000001</v>
      </c>
      <c r="F33" s="6"/>
      <c r="G33" s="18">
        <v>23</v>
      </c>
      <c r="H33" s="21" t="s">
        <v>61</v>
      </c>
      <c r="I33" s="22" t="s">
        <v>17</v>
      </c>
      <c r="J33" s="22">
        <v>38.71</v>
      </c>
      <c r="K33" s="22">
        <v>71</v>
      </c>
      <c r="L33" s="23">
        <f t="shared" si="1"/>
        <v>2748.41</v>
      </c>
      <c r="M33" s="6"/>
      <c r="N33" s="6"/>
    </row>
    <row r="34" spans="1:14" ht="12.75">
      <c r="A34" s="18">
        <v>24</v>
      </c>
      <c r="B34" s="19" t="s">
        <v>62</v>
      </c>
      <c r="C34" s="11" t="s">
        <v>15</v>
      </c>
      <c r="D34" s="20">
        <v>67.58</v>
      </c>
      <c r="E34" s="13">
        <f t="shared" si="0"/>
        <v>5247.6</v>
      </c>
      <c r="F34" s="6"/>
      <c r="G34" s="18">
        <v>24</v>
      </c>
      <c r="H34" s="21" t="s">
        <v>63</v>
      </c>
      <c r="I34" s="22" t="s">
        <v>17</v>
      </c>
      <c r="J34" s="22">
        <v>41.73</v>
      </c>
      <c r="K34" s="22">
        <v>70</v>
      </c>
      <c r="L34" s="23">
        <f t="shared" si="1"/>
        <v>2921.1</v>
      </c>
      <c r="M34" s="6"/>
      <c r="N34" s="6"/>
    </row>
    <row r="35" spans="1:14" ht="12.75">
      <c r="A35" s="18">
        <v>25</v>
      </c>
      <c r="B35" s="19" t="s">
        <v>64</v>
      </c>
      <c r="C35" s="11" t="s">
        <v>15</v>
      </c>
      <c r="D35" s="20">
        <v>71.71</v>
      </c>
      <c r="E35" s="13">
        <f t="shared" si="0"/>
        <v>5559.099999999999</v>
      </c>
      <c r="F35" s="6"/>
      <c r="G35" s="18">
        <v>25</v>
      </c>
      <c r="H35" s="21" t="s">
        <v>65</v>
      </c>
      <c r="I35" s="22" t="s">
        <v>17</v>
      </c>
      <c r="J35" s="22">
        <v>44.74</v>
      </c>
      <c r="K35" s="22">
        <v>70</v>
      </c>
      <c r="L35" s="23">
        <f t="shared" si="1"/>
        <v>3131.8</v>
      </c>
      <c r="M35" s="6"/>
      <c r="N35" s="6"/>
    </row>
    <row r="36" spans="1:14" ht="12.75">
      <c r="A36" s="18">
        <v>26</v>
      </c>
      <c r="B36" s="19" t="s">
        <v>66</v>
      </c>
      <c r="C36" s="11" t="s">
        <v>15</v>
      </c>
      <c r="D36" s="20">
        <v>75.48</v>
      </c>
      <c r="E36" s="13">
        <f t="shared" si="0"/>
        <v>5838</v>
      </c>
      <c r="F36" s="6"/>
      <c r="G36" s="18">
        <v>26</v>
      </c>
      <c r="H36" s="21" t="s">
        <v>67</v>
      </c>
      <c r="I36" s="22" t="s">
        <v>17</v>
      </c>
      <c r="J36" s="22">
        <v>47.76</v>
      </c>
      <c r="K36" s="22">
        <v>70</v>
      </c>
      <c r="L36" s="23">
        <f t="shared" si="1"/>
        <v>3343.2</v>
      </c>
      <c r="M36" s="6"/>
      <c r="N36" s="6"/>
    </row>
    <row r="37" spans="1:14" ht="12.75">
      <c r="A37" s="18">
        <v>27</v>
      </c>
      <c r="B37" s="19" t="s">
        <v>68</v>
      </c>
      <c r="C37" s="11" t="s">
        <v>15</v>
      </c>
      <c r="D37" s="20">
        <v>77.75</v>
      </c>
      <c r="E37" s="13">
        <f t="shared" si="0"/>
        <v>5931.12</v>
      </c>
      <c r="F37" s="6"/>
      <c r="G37" s="18">
        <v>27</v>
      </c>
      <c r="H37" s="21" t="s">
        <v>69</v>
      </c>
      <c r="I37" s="22" t="s">
        <v>17</v>
      </c>
      <c r="J37" s="22">
        <v>50.78</v>
      </c>
      <c r="K37" s="22">
        <v>69</v>
      </c>
      <c r="L37" s="23">
        <f t="shared" si="1"/>
        <v>3503.82</v>
      </c>
      <c r="M37" s="6"/>
      <c r="N37" s="6"/>
    </row>
    <row r="38" spans="1:14" ht="12.75">
      <c r="A38" s="18">
        <v>28</v>
      </c>
      <c r="B38" s="19" t="s">
        <v>70</v>
      </c>
      <c r="C38" s="11" t="s">
        <v>15</v>
      </c>
      <c r="D38" s="20">
        <v>81.52</v>
      </c>
      <c r="E38" s="13">
        <f t="shared" si="0"/>
        <v>6207</v>
      </c>
      <c r="F38" s="6"/>
      <c r="G38" s="18">
        <v>28</v>
      </c>
      <c r="H38" s="21" t="s">
        <v>71</v>
      </c>
      <c r="I38" s="22" t="s">
        <v>17</v>
      </c>
      <c r="J38" s="22">
        <v>53.8</v>
      </c>
      <c r="K38" s="22">
        <v>69</v>
      </c>
      <c r="L38" s="23">
        <f t="shared" si="1"/>
        <v>3712.2</v>
      </c>
      <c r="M38" s="6"/>
      <c r="N38" s="6"/>
    </row>
    <row r="39" spans="1:14" ht="12.75">
      <c r="A39" s="18">
        <v>29</v>
      </c>
      <c r="B39" s="19" t="s">
        <v>72</v>
      </c>
      <c r="C39" s="11" t="s">
        <v>15</v>
      </c>
      <c r="D39" s="20">
        <v>83.79</v>
      </c>
      <c r="E39" s="13">
        <f t="shared" si="0"/>
        <v>6347.880000000001</v>
      </c>
      <c r="F39" s="6"/>
      <c r="G39" s="18">
        <v>29</v>
      </c>
      <c r="H39" s="21" t="s">
        <v>73</v>
      </c>
      <c r="I39" s="22" t="s">
        <v>17</v>
      </c>
      <c r="J39" s="22">
        <v>56.82</v>
      </c>
      <c r="K39" s="22">
        <v>69</v>
      </c>
      <c r="L39" s="23">
        <f t="shared" si="1"/>
        <v>3920.58</v>
      </c>
      <c r="M39" s="6"/>
      <c r="N39" s="6"/>
    </row>
    <row r="40" spans="1:14" ht="12.75">
      <c r="A40" s="18">
        <v>30</v>
      </c>
      <c r="B40" s="19" t="s">
        <v>74</v>
      </c>
      <c r="C40" s="11" t="s">
        <v>15</v>
      </c>
      <c r="D40" s="20">
        <v>87.25</v>
      </c>
      <c r="E40" s="13">
        <f t="shared" si="0"/>
        <v>6522.82</v>
      </c>
      <c r="F40" s="6"/>
      <c r="G40" s="18">
        <v>30</v>
      </c>
      <c r="H40" s="21" t="s">
        <v>75</v>
      </c>
      <c r="I40" s="22" t="s">
        <v>17</v>
      </c>
      <c r="J40" s="22">
        <v>60.44</v>
      </c>
      <c r="K40" s="22">
        <v>68</v>
      </c>
      <c r="L40" s="23">
        <f t="shared" si="1"/>
        <v>4109.92</v>
      </c>
      <c r="M40" s="6"/>
      <c r="N40" s="6"/>
    </row>
    <row r="41" spans="1:14" ht="12.75">
      <c r="A41" s="18">
        <v>31</v>
      </c>
      <c r="B41" s="19" t="s">
        <v>76</v>
      </c>
      <c r="C41" s="11" t="s">
        <v>15</v>
      </c>
      <c r="D41" s="20">
        <v>91.7</v>
      </c>
      <c r="E41" s="13">
        <f t="shared" si="0"/>
        <v>6843.46</v>
      </c>
      <c r="F41" s="6"/>
      <c r="G41" s="18">
        <v>31</v>
      </c>
      <c r="H41" s="21" t="s">
        <v>77</v>
      </c>
      <c r="I41" s="22" t="s">
        <v>17</v>
      </c>
      <c r="J41" s="22">
        <v>64.07</v>
      </c>
      <c r="K41" s="22">
        <v>68</v>
      </c>
      <c r="L41" s="23">
        <f t="shared" si="1"/>
        <v>4356.759999999999</v>
      </c>
      <c r="M41" s="6"/>
      <c r="N41" s="6"/>
    </row>
    <row r="42" spans="1:14" ht="12.75">
      <c r="A42" s="18">
        <v>32</v>
      </c>
      <c r="B42" s="19" t="s">
        <v>78</v>
      </c>
      <c r="C42" s="11" t="s">
        <v>15</v>
      </c>
      <c r="D42" s="20">
        <v>98.9</v>
      </c>
      <c r="E42" s="13">
        <f t="shared" si="0"/>
        <v>7318.76</v>
      </c>
      <c r="F42" s="6"/>
      <c r="G42" s="18">
        <v>32</v>
      </c>
      <c r="H42" s="21" t="s">
        <v>79</v>
      </c>
      <c r="I42" s="22" t="s">
        <v>17</v>
      </c>
      <c r="J42" s="22">
        <v>71.92</v>
      </c>
      <c r="K42" s="22">
        <v>68</v>
      </c>
      <c r="L42" s="23">
        <f t="shared" si="1"/>
        <v>4890.56</v>
      </c>
      <c r="M42" s="6"/>
      <c r="N42" s="6"/>
    </row>
    <row r="43" spans="1:14" ht="12.75">
      <c r="A43" s="18">
        <v>33</v>
      </c>
      <c r="B43" s="19" t="s">
        <v>80</v>
      </c>
      <c r="C43" s="11" t="s">
        <v>15</v>
      </c>
      <c r="D43" s="20">
        <v>108</v>
      </c>
      <c r="E43" s="13">
        <f aca="true" t="shared" si="2" ref="E43:E74">(D43-J43)*90+L43</f>
        <v>7857.459999999999</v>
      </c>
      <c r="F43" s="6"/>
      <c r="G43" s="18">
        <v>33</v>
      </c>
      <c r="H43" s="21" t="s">
        <v>81</v>
      </c>
      <c r="I43" s="22" t="s">
        <v>17</v>
      </c>
      <c r="J43" s="22">
        <v>80.98</v>
      </c>
      <c r="K43" s="22">
        <v>67</v>
      </c>
      <c r="L43" s="23">
        <f aca="true" t="shared" si="3" ref="L43:L74">J43*K43</f>
        <v>5425.66</v>
      </c>
      <c r="M43" s="6"/>
      <c r="N43" s="6"/>
    </row>
    <row r="44" spans="1:14" ht="13.5" thickBot="1">
      <c r="A44" s="24">
        <v>34</v>
      </c>
      <c r="B44" s="25" t="s">
        <v>82</v>
      </c>
      <c r="C44" s="26" t="s">
        <v>15</v>
      </c>
      <c r="D44" s="27">
        <v>118.5</v>
      </c>
      <c r="E44" s="28">
        <f t="shared" si="2"/>
        <v>8555.9</v>
      </c>
      <c r="F44" s="6"/>
      <c r="G44" s="24">
        <v>34</v>
      </c>
      <c r="H44" s="29" t="s">
        <v>83</v>
      </c>
      <c r="I44" s="30" t="s">
        <v>17</v>
      </c>
      <c r="J44" s="30">
        <v>91.7</v>
      </c>
      <c r="K44" s="30">
        <v>67</v>
      </c>
      <c r="L44" s="31">
        <f t="shared" si="3"/>
        <v>6143.900000000001</v>
      </c>
      <c r="M44" s="6"/>
      <c r="N44" s="6"/>
    </row>
    <row r="45" spans="1:14" ht="12.75">
      <c r="A45" s="9">
        <v>35</v>
      </c>
      <c r="B45" s="10" t="s">
        <v>84</v>
      </c>
      <c r="C45" s="32" t="s">
        <v>15</v>
      </c>
      <c r="D45" s="12">
        <v>71.35</v>
      </c>
      <c r="E45" s="33">
        <f t="shared" si="2"/>
        <v>5788.23</v>
      </c>
      <c r="F45" s="6"/>
      <c r="G45" s="9">
        <v>35</v>
      </c>
      <c r="H45" s="34" t="s">
        <v>85</v>
      </c>
      <c r="I45" s="35" t="s">
        <v>17</v>
      </c>
      <c r="J45" s="35">
        <v>33.33</v>
      </c>
      <c r="K45" s="35">
        <v>71</v>
      </c>
      <c r="L45" s="17">
        <f t="shared" si="3"/>
        <v>2366.43</v>
      </c>
      <c r="M45" s="6"/>
      <c r="N45" s="6"/>
    </row>
    <row r="46" spans="1:14" ht="12.75">
      <c r="A46" s="18">
        <v>36</v>
      </c>
      <c r="B46" s="19" t="s">
        <v>86</v>
      </c>
      <c r="C46" s="11" t="s">
        <v>15</v>
      </c>
      <c r="D46" s="20">
        <v>74.66</v>
      </c>
      <c r="E46" s="13">
        <f t="shared" si="2"/>
        <v>6007.09</v>
      </c>
      <c r="F46" s="6"/>
      <c r="G46" s="18">
        <v>36</v>
      </c>
      <c r="H46" s="21" t="s">
        <v>87</v>
      </c>
      <c r="I46" s="22" t="s">
        <v>17</v>
      </c>
      <c r="J46" s="22">
        <v>37.49</v>
      </c>
      <c r="K46" s="22">
        <v>71</v>
      </c>
      <c r="L46" s="23">
        <f t="shared" si="3"/>
        <v>2661.79</v>
      </c>
      <c r="M46" s="6"/>
      <c r="N46" s="6"/>
    </row>
    <row r="47" spans="1:14" ht="12.75">
      <c r="A47" s="18">
        <v>37</v>
      </c>
      <c r="B47" s="19" t="s">
        <v>88</v>
      </c>
      <c r="C47" s="11" t="s">
        <v>15</v>
      </c>
      <c r="D47" s="20">
        <v>79.16</v>
      </c>
      <c r="E47" s="13">
        <f t="shared" si="2"/>
        <v>6284.6</v>
      </c>
      <c r="F47" s="6"/>
      <c r="G47" s="18">
        <v>37</v>
      </c>
      <c r="H47" s="21" t="s">
        <v>89</v>
      </c>
      <c r="I47" s="22" t="s">
        <v>17</v>
      </c>
      <c r="J47" s="22">
        <v>41.99</v>
      </c>
      <c r="K47" s="22">
        <v>70</v>
      </c>
      <c r="L47" s="23">
        <f t="shared" si="3"/>
        <v>2939.3</v>
      </c>
      <c r="M47" s="6"/>
      <c r="N47" s="6"/>
    </row>
    <row r="48" spans="1:14" ht="12.75">
      <c r="A48" s="18">
        <v>38</v>
      </c>
      <c r="B48" s="19" t="s">
        <v>90</v>
      </c>
      <c r="C48" s="11" t="s">
        <v>15</v>
      </c>
      <c r="D48" s="20">
        <v>80.92</v>
      </c>
      <c r="E48" s="13">
        <f t="shared" si="2"/>
        <v>6407.8</v>
      </c>
      <c r="F48" s="6"/>
      <c r="G48" s="18">
        <v>38</v>
      </c>
      <c r="H48" s="21" t="s">
        <v>91</v>
      </c>
      <c r="I48" s="22" t="s">
        <v>17</v>
      </c>
      <c r="J48" s="22">
        <v>43.75</v>
      </c>
      <c r="K48" s="22">
        <v>70</v>
      </c>
      <c r="L48" s="23">
        <f t="shared" si="3"/>
        <v>3062.5</v>
      </c>
      <c r="M48" s="6"/>
      <c r="N48" s="6"/>
    </row>
    <row r="49" spans="1:14" ht="12.75">
      <c r="A49" s="18">
        <v>39</v>
      </c>
      <c r="B49" s="19" t="s">
        <v>92</v>
      </c>
      <c r="C49" s="11" t="s">
        <v>15</v>
      </c>
      <c r="D49" s="20">
        <v>85.22</v>
      </c>
      <c r="E49" s="13">
        <f t="shared" si="2"/>
        <v>6739.4</v>
      </c>
      <c r="F49" s="6"/>
      <c r="G49" s="18">
        <v>39</v>
      </c>
      <c r="H49" s="21" t="s">
        <v>93</v>
      </c>
      <c r="I49" s="22" t="s">
        <v>17</v>
      </c>
      <c r="J49" s="22">
        <v>46.52</v>
      </c>
      <c r="K49" s="22">
        <v>70</v>
      </c>
      <c r="L49" s="23">
        <f t="shared" si="3"/>
        <v>3256.4</v>
      </c>
      <c r="M49" s="6"/>
      <c r="N49" s="6"/>
    </row>
    <row r="50" spans="1:14" ht="12.75">
      <c r="A50" s="18">
        <v>40</v>
      </c>
      <c r="B50" s="19" t="s">
        <v>94</v>
      </c>
      <c r="C50" s="11" t="s">
        <v>15</v>
      </c>
      <c r="D50" s="20">
        <v>87.16</v>
      </c>
      <c r="E50" s="13">
        <f t="shared" si="2"/>
        <v>6794.61</v>
      </c>
      <c r="F50" s="6"/>
      <c r="G50" s="18">
        <v>40</v>
      </c>
      <c r="H50" s="21" t="s">
        <v>95</v>
      </c>
      <c r="I50" s="22" t="s">
        <v>17</v>
      </c>
      <c r="J50" s="22">
        <v>49.99</v>
      </c>
      <c r="K50" s="22">
        <v>69</v>
      </c>
      <c r="L50" s="23">
        <f t="shared" si="3"/>
        <v>3449.31</v>
      </c>
      <c r="M50" s="6"/>
      <c r="N50" s="6"/>
    </row>
    <row r="51" spans="1:14" ht="12.75">
      <c r="A51" s="18">
        <v>41</v>
      </c>
      <c r="B51" s="19" t="s">
        <v>96</v>
      </c>
      <c r="C51" s="11" t="s">
        <v>15</v>
      </c>
      <c r="D51" s="20">
        <v>92.1</v>
      </c>
      <c r="E51" s="13">
        <f t="shared" si="2"/>
        <v>7166.549999999999</v>
      </c>
      <c r="F51" s="6"/>
      <c r="G51" s="18">
        <v>41</v>
      </c>
      <c r="H51" s="21" t="s">
        <v>97</v>
      </c>
      <c r="I51" s="22" t="s">
        <v>17</v>
      </c>
      <c r="J51" s="22">
        <v>53.45</v>
      </c>
      <c r="K51" s="22">
        <v>69</v>
      </c>
      <c r="L51" s="23">
        <f t="shared" si="3"/>
        <v>3688.05</v>
      </c>
      <c r="M51" s="6"/>
      <c r="N51" s="6"/>
    </row>
    <row r="52" spans="1:14" ht="12.75">
      <c r="A52" s="18">
        <v>42</v>
      </c>
      <c r="B52" s="19" t="s">
        <v>98</v>
      </c>
      <c r="C52" s="11" t="s">
        <v>15</v>
      </c>
      <c r="D52" s="20">
        <v>95.6</v>
      </c>
      <c r="E52" s="13">
        <f t="shared" si="2"/>
        <v>7408.889999999999</v>
      </c>
      <c r="F52" s="6"/>
      <c r="G52" s="18">
        <v>42</v>
      </c>
      <c r="H52" s="21" t="s">
        <v>99</v>
      </c>
      <c r="I52" s="22" t="s">
        <v>17</v>
      </c>
      <c r="J52" s="22">
        <v>56.91</v>
      </c>
      <c r="K52" s="22">
        <v>69</v>
      </c>
      <c r="L52" s="23">
        <f t="shared" si="3"/>
        <v>3926.79</v>
      </c>
      <c r="M52" s="6"/>
      <c r="N52" s="6"/>
    </row>
    <row r="53" spans="1:14" ht="12.75">
      <c r="A53" s="18">
        <v>43</v>
      </c>
      <c r="B53" s="19" t="s">
        <v>100</v>
      </c>
      <c r="C53" s="11" t="s">
        <v>15</v>
      </c>
      <c r="D53" s="20">
        <v>99</v>
      </c>
      <c r="E53" s="13">
        <f t="shared" si="2"/>
        <v>7581.639999999999</v>
      </c>
      <c r="F53" s="6"/>
      <c r="G53" s="18">
        <v>43</v>
      </c>
      <c r="H53" s="21" t="s">
        <v>101</v>
      </c>
      <c r="I53" s="22" t="s">
        <v>17</v>
      </c>
      <c r="J53" s="22">
        <v>60.38</v>
      </c>
      <c r="K53" s="22">
        <v>68</v>
      </c>
      <c r="L53" s="23">
        <f t="shared" si="3"/>
        <v>4105.84</v>
      </c>
      <c r="M53" s="6"/>
      <c r="N53" s="6"/>
    </row>
    <row r="54" spans="1:14" ht="12.75">
      <c r="A54" s="18">
        <v>44</v>
      </c>
      <c r="B54" s="19" t="s">
        <v>102</v>
      </c>
      <c r="C54" s="11" t="s">
        <v>15</v>
      </c>
      <c r="D54" s="20">
        <v>102.5</v>
      </c>
      <c r="E54" s="13">
        <f t="shared" si="2"/>
        <v>7820.5199999999995</v>
      </c>
      <c r="F54" s="6"/>
      <c r="G54" s="18">
        <v>44</v>
      </c>
      <c r="H54" s="21" t="s">
        <v>103</v>
      </c>
      <c r="I54" s="22" t="s">
        <v>17</v>
      </c>
      <c r="J54" s="22">
        <v>63.84</v>
      </c>
      <c r="K54" s="22">
        <v>68</v>
      </c>
      <c r="L54" s="23">
        <f t="shared" si="3"/>
        <v>4341.12</v>
      </c>
      <c r="M54" s="6"/>
      <c r="N54" s="6"/>
    </row>
    <row r="55" spans="1:14" ht="12.75">
      <c r="A55" s="18">
        <v>45</v>
      </c>
      <c r="B55" s="19" t="s">
        <v>104</v>
      </c>
      <c r="C55" s="11" t="s">
        <v>15</v>
      </c>
      <c r="D55" s="20">
        <v>106</v>
      </c>
      <c r="E55" s="13">
        <f t="shared" si="2"/>
        <v>8059.18</v>
      </c>
      <c r="F55" s="6"/>
      <c r="G55" s="18">
        <v>45</v>
      </c>
      <c r="H55" s="21" t="s">
        <v>105</v>
      </c>
      <c r="I55" s="22" t="s">
        <v>17</v>
      </c>
      <c r="J55" s="22">
        <v>67.31</v>
      </c>
      <c r="K55" s="22">
        <v>68</v>
      </c>
      <c r="L55" s="23">
        <f t="shared" si="3"/>
        <v>4577.08</v>
      </c>
      <c r="M55" s="6"/>
      <c r="N55" s="6"/>
    </row>
    <row r="56" spans="1:14" ht="12.75">
      <c r="A56" s="18">
        <v>46</v>
      </c>
      <c r="B56" s="19" t="s">
        <v>106</v>
      </c>
      <c r="C56" s="11" t="s">
        <v>15</v>
      </c>
      <c r="D56" s="20">
        <v>109.6</v>
      </c>
      <c r="E56" s="13">
        <f t="shared" si="2"/>
        <v>8291.66</v>
      </c>
      <c r="F56" s="6"/>
      <c r="G56" s="18">
        <v>46</v>
      </c>
      <c r="H56" s="21" t="s">
        <v>107</v>
      </c>
      <c r="I56" s="22" t="s">
        <v>17</v>
      </c>
      <c r="J56" s="22">
        <v>71.47</v>
      </c>
      <c r="K56" s="22">
        <v>68</v>
      </c>
      <c r="L56" s="23">
        <f t="shared" si="3"/>
        <v>4859.96</v>
      </c>
      <c r="M56" s="6"/>
      <c r="N56" s="6"/>
    </row>
    <row r="57" spans="1:14" ht="12.75">
      <c r="A57" s="18">
        <v>47</v>
      </c>
      <c r="B57" s="19" t="s">
        <v>108</v>
      </c>
      <c r="C57" s="11" t="s">
        <v>15</v>
      </c>
      <c r="D57" s="20">
        <v>114.3</v>
      </c>
      <c r="E57" s="13">
        <f t="shared" si="2"/>
        <v>8623.14</v>
      </c>
      <c r="F57" s="6"/>
      <c r="G57" s="18">
        <v>47</v>
      </c>
      <c r="H57" s="21" t="s">
        <v>109</v>
      </c>
      <c r="I57" s="22" t="s">
        <v>17</v>
      </c>
      <c r="J57" s="22">
        <v>75.63</v>
      </c>
      <c r="K57" s="22">
        <v>68</v>
      </c>
      <c r="L57" s="23">
        <f t="shared" si="3"/>
        <v>5142.84</v>
      </c>
      <c r="M57" s="6"/>
      <c r="N57" s="6"/>
    </row>
    <row r="58" spans="1:14" ht="12.75">
      <c r="A58" s="18">
        <v>48</v>
      </c>
      <c r="B58" s="19" t="s">
        <v>110</v>
      </c>
      <c r="C58" s="11" t="s">
        <v>15</v>
      </c>
      <c r="D58" s="20">
        <v>123.3</v>
      </c>
      <c r="E58" s="13">
        <f t="shared" si="2"/>
        <v>9150.279999999999</v>
      </c>
      <c r="F58" s="6"/>
      <c r="G58" s="18">
        <v>48</v>
      </c>
      <c r="H58" s="21" t="s">
        <v>111</v>
      </c>
      <c r="I58" s="22" t="s">
        <v>17</v>
      </c>
      <c r="J58" s="22">
        <v>84.64</v>
      </c>
      <c r="K58" s="22">
        <v>67</v>
      </c>
      <c r="L58" s="23">
        <f t="shared" si="3"/>
        <v>5670.88</v>
      </c>
      <c r="M58" s="6"/>
      <c r="N58" s="6"/>
    </row>
    <row r="59" spans="1:14" ht="12.75">
      <c r="A59" s="18">
        <v>49</v>
      </c>
      <c r="B59" s="19" t="s">
        <v>112</v>
      </c>
      <c r="C59" s="11" t="s">
        <v>15</v>
      </c>
      <c r="D59" s="20">
        <v>133.7</v>
      </c>
      <c r="E59" s="13">
        <f t="shared" si="2"/>
        <v>9847.079999999998</v>
      </c>
      <c r="F59" s="6"/>
      <c r="G59" s="18">
        <v>49</v>
      </c>
      <c r="H59" s="21" t="s">
        <v>113</v>
      </c>
      <c r="I59" s="22" t="s">
        <v>17</v>
      </c>
      <c r="J59" s="22">
        <v>95.04</v>
      </c>
      <c r="K59" s="22">
        <v>67</v>
      </c>
      <c r="L59" s="23">
        <f t="shared" si="3"/>
        <v>6367.68</v>
      </c>
      <c r="M59" s="6"/>
      <c r="N59" s="6"/>
    </row>
    <row r="60" spans="1:14" ht="12.75">
      <c r="A60" s="18">
        <v>50</v>
      </c>
      <c r="B60" s="19" t="s">
        <v>114</v>
      </c>
      <c r="C60" s="11" t="s">
        <v>15</v>
      </c>
      <c r="D60" s="20">
        <v>145.9</v>
      </c>
      <c r="E60" s="13">
        <f t="shared" si="2"/>
        <v>10558.2</v>
      </c>
      <c r="F60" s="6"/>
      <c r="G60" s="18">
        <v>50</v>
      </c>
      <c r="H60" s="21" t="s">
        <v>115</v>
      </c>
      <c r="I60" s="22" t="s">
        <v>17</v>
      </c>
      <c r="J60" s="22">
        <v>107.2</v>
      </c>
      <c r="K60" s="22">
        <v>66</v>
      </c>
      <c r="L60" s="23">
        <f t="shared" si="3"/>
        <v>7075.2</v>
      </c>
      <c r="M60" s="6"/>
      <c r="N60" s="6"/>
    </row>
    <row r="61" spans="1:14" ht="13.5" thickBot="1">
      <c r="A61" s="24">
        <v>51</v>
      </c>
      <c r="B61" s="25" t="s">
        <v>116</v>
      </c>
      <c r="C61" s="26" t="s">
        <v>15</v>
      </c>
      <c r="D61" s="27">
        <v>159.2</v>
      </c>
      <c r="E61" s="28">
        <f t="shared" si="2"/>
        <v>11420.4</v>
      </c>
      <c r="F61" s="6"/>
      <c r="G61" s="24">
        <v>51</v>
      </c>
      <c r="H61" s="29" t="s">
        <v>117</v>
      </c>
      <c r="I61" s="30" t="s">
        <v>17</v>
      </c>
      <c r="J61" s="30">
        <v>121.15</v>
      </c>
      <c r="K61" s="30">
        <v>66</v>
      </c>
      <c r="L61" s="31">
        <f t="shared" si="3"/>
        <v>7995.900000000001</v>
      </c>
      <c r="M61" s="6"/>
      <c r="N61" s="6"/>
    </row>
    <row r="62" spans="1:14" ht="12.75">
      <c r="A62" s="9">
        <v>52</v>
      </c>
      <c r="B62" s="10" t="s">
        <v>118</v>
      </c>
      <c r="C62" s="32" t="s">
        <v>15</v>
      </c>
      <c r="D62" s="12">
        <v>98.8</v>
      </c>
      <c r="E62" s="33">
        <f t="shared" si="2"/>
        <v>7816.17</v>
      </c>
      <c r="F62" s="6"/>
      <c r="G62" s="9">
        <v>52</v>
      </c>
      <c r="H62" s="34" t="s">
        <v>119</v>
      </c>
      <c r="I62" s="35" t="s">
        <v>17</v>
      </c>
      <c r="J62" s="35">
        <v>51.23</v>
      </c>
      <c r="K62" s="35">
        <v>69</v>
      </c>
      <c r="L62" s="17">
        <f t="shared" si="3"/>
        <v>3534.87</v>
      </c>
      <c r="M62" s="6"/>
      <c r="N62" s="6"/>
    </row>
    <row r="63" spans="1:14" ht="12.75">
      <c r="A63" s="18">
        <v>53</v>
      </c>
      <c r="B63" s="19" t="s">
        <v>120</v>
      </c>
      <c r="C63" s="11" t="s">
        <v>15</v>
      </c>
      <c r="D63" s="20">
        <v>101.9</v>
      </c>
      <c r="E63" s="13">
        <f t="shared" si="2"/>
        <v>8029.65</v>
      </c>
      <c r="F63" s="6"/>
      <c r="G63" s="18">
        <v>53</v>
      </c>
      <c r="H63" s="21" t="s">
        <v>121</v>
      </c>
      <c r="I63" s="22" t="s">
        <v>17</v>
      </c>
      <c r="J63" s="22">
        <v>54.35</v>
      </c>
      <c r="K63" s="22">
        <v>69</v>
      </c>
      <c r="L63" s="23">
        <f t="shared" si="3"/>
        <v>3750.15</v>
      </c>
      <c r="M63" s="6"/>
      <c r="N63" s="6"/>
    </row>
    <row r="64" spans="1:14" ht="12.75">
      <c r="A64" s="18">
        <v>54</v>
      </c>
      <c r="B64" s="19" t="s">
        <v>122</v>
      </c>
      <c r="C64" s="11" t="s">
        <v>15</v>
      </c>
      <c r="D64" s="20">
        <v>107.7</v>
      </c>
      <c r="E64" s="13">
        <f t="shared" si="2"/>
        <v>8476.89</v>
      </c>
      <c r="F64" s="6"/>
      <c r="G64" s="18">
        <v>54</v>
      </c>
      <c r="H64" s="21" t="s">
        <v>123</v>
      </c>
      <c r="I64" s="22" t="s">
        <v>17</v>
      </c>
      <c r="J64" s="22">
        <v>57.91</v>
      </c>
      <c r="K64" s="22">
        <v>69</v>
      </c>
      <c r="L64" s="23">
        <f t="shared" si="3"/>
        <v>3995.79</v>
      </c>
      <c r="M64" s="6"/>
      <c r="N64" s="6"/>
    </row>
    <row r="65" spans="1:14" ht="12.75">
      <c r="A65" s="18">
        <v>55</v>
      </c>
      <c r="B65" s="19" t="s">
        <v>124</v>
      </c>
      <c r="C65" s="11" t="s">
        <v>15</v>
      </c>
      <c r="D65" s="20">
        <v>109.4</v>
      </c>
      <c r="E65" s="13">
        <f t="shared" si="2"/>
        <v>8474.08</v>
      </c>
      <c r="F65" s="6"/>
      <c r="G65" s="18">
        <v>55</v>
      </c>
      <c r="H65" s="21" t="s">
        <v>125</v>
      </c>
      <c r="I65" s="22" t="s">
        <v>17</v>
      </c>
      <c r="J65" s="22">
        <v>62.36</v>
      </c>
      <c r="K65" s="22">
        <v>68</v>
      </c>
      <c r="L65" s="23">
        <f t="shared" si="3"/>
        <v>4240.48</v>
      </c>
      <c r="M65" s="6"/>
      <c r="N65" s="6"/>
    </row>
    <row r="66" spans="1:14" ht="12.75">
      <c r="A66" s="18">
        <v>56</v>
      </c>
      <c r="B66" s="19" t="s">
        <v>126</v>
      </c>
      <c r="C66" s="11" t="s">
        <v>15</v>
      </c>
      <c r="D66" s="20">
        <v>116.7</v>
      </c>
      <c r="E66" s="13">
        <f t="shared" si="2"/>
        <v>9033.18</v>
      </c>
      <c r="F66" s="6"/>
      <c r="G66" s="18">
        <v>56</v>
      </c>
      <c r="H66" s="21" t="s">
        <v>127</v>
      </c>
      <c r="I66" s="22" t="s">
        <v>17</v>
      </c>
      <c r="J66" s="22">
        <v>66.81</v>
      </c>
      <c r="K66" s="22">
        <v>68</v>
      </c>
      <c r="L66" s="23">
        <f t="shared" si="3"/>
        <v>4543.08</v>
      </c>
      <c r="M66" s="6"/>
      <c r="N66" s="6"/>
    </row>
    <row r="67" spans="1:14" ht="12.75">
      <c r="A67" s="18">
        <v>57</v>
      </c>
      <c r="B67" s="19" t="s">
        <v>128</v>
      </c>
      <c r="C67" s="11" t="s">
        <v>15</v>
      </c>
      <c r="D67" s="20">
        <v>121.1</v>
      </c>
      <c r="E67" s="13">
        <f t="shared" si="2"/>
        <v>9331.279999999999</v>
      </c>
      <c r="F67" s="6"/>
      <c r="G67" s="18">
        <v>57</v>
      </c>
      <c r="H67" s="21" t="s">
        <v>129</v>
      </c>
      <c r="I67" s="22" t="s">
        <v>17</v>
      </c>
      <c r="J67" s="22">
        <v>71.26</v>
      </c>
      <c r="K67" s="22">
        <v>68</v>
      </c>
      <c r="L67" s="23">
        <f t="shared" si="3"/>
        <v>4845.68</v>
      </c>
      <c r="M67" s="6"/>
      <c r="N67" s="6"/>
    </row>
    <row r="68" spans="1:14" ht="12.75">
      <c r="A68" s="18">
        <v>58</v>
      </c>
      <c r="B68" s="19" t="s">
        <v>130</v>
      </c>
      <c r="C68" s="11" t="s">
        <v>15</v>
      </c>
      <c r="D68" s="20">
        <v>125.6</v>
      </c>
      <c r="E68" s="13">
        <f t="shared" si="2"/>
        <v>9638.16</v>
      </c>
      <c r="F68" s="6"/>
      <c r="G68" s="18">
        <v>58</v>
      </c>
      <c r="H68" s="21" t="s">
        <v>131</v>
      </c>
      <c r="I68" s="22" t="s">
        <v>17</v>
      </c>
      <c r="J68" s="22">
        <v>75.72</v>
      </c>
      <c r="K68" s="22">
        <v>68</v>
      </c>
      <c r="L68" s="23">
        <f t="shared" si="3"/>
        <v>5148.96</v>
      </c>
      <c r="M68" s="6"/>
      <c r="N68" s="6"/>
    </row>
    <row r="69" spans="1:14" ht="12.75">
      <c r="A69" s="18">
        <v>59</v>
      </c>
      <c r="B69" s="19" t="s">
        <v>132</v>
      </c>
      <c r="C69" s="11" t="s">
        <v>15</v>
      </c>
      <c r="D69" s="20">
        <v>130</v>
      </c>
      <c r="E69" s="13">
        <f t="shared" si="2"/>
        <v>9856.09</v>
      </c>
      <c r="F69" s="6"/>
      <c r="G69" s="18">
        <v>59</v>
      </c>
      <c r="H69" s="21" t="s">
        <v>133</v>
      </c>
      <c r="I69" s="22" t="s">
        <v>17</v>
      </c>
      <c r="J69" s="22">
        <v>80.17</v>
      </c>
      <c r="K69" s="22">
        <v>67</v>
      </c>
      <c r="L69" s="23">
        <f t="shared" si="3"/>
        <v>5371.39</v>
      </c>
      <c r="M69" s="6"/>
      <c r="N69" s="6"/>
    </row>
    <row r="70" spans="1:14" ht="12.75">
      <c r="A70" s="18">
        <v>60</v>
      </c>
      <c r="B70" s="19" t="s">
        <v>134</v>
      </c>
      <c r="C70" s="11" t="s">
        <v>15</v>
      </c>
      <c r="D70" s="20">
        <v>134.5</v>
      </c>
      <c r="E70" s="13">
        <f t="shared" si="2"/>
        <v>10158.74</v>
      </c>
      <c r="F70" s="6"/>
      <c r="G70" s="18">
        <v>60</v>
      </c>
      <c r="H70" s="21" t="s">
        <v>135</v>
      </c>
      <c r="I70" s="22" t="s">
        <v>17</v>
      </c>
      <c r="J70" s="22">
        <v>84.62</v>
      </c>
      <c r="K70" s="22">
        <v>67</v>
      </c>
      <c r="L70" s="23">
        <f t="shared" si="3"/>
        <v>5669.54</v>
      </c>
      <c r="M70" s="6"/>
      <c r="N70" s="6"/>
    </row>
    <row r="71" spans="1:14" ht="12.75">
      <c r="A71" s="18">
        <v>61</v>
      </c>
      <c r="B71" s="19" t="s">
        <v>136</v>
      </c>
      <c r="C71" s="11" t="s">
        <v>15</v>
      </c>
      <c r="D71" s="20">
        <v>139.3</v>
      </c>
      <c r="E71" s="13">
        <f t="shared" si="2"/>
        <v>10467.920000000002</v>
      </c>
      <c r="F71" s="6"/>
      <c r="G71" s="18">
        <v>61</v>
      </c>
      <c r="H71" s="21" t="s">
        <v>137</v>
      </c>
      <c r="I71" s="22" t="s">
        <v>17</v>
      </c>
      <c r="J71" s="22">
        <v>89.96</v>
      </c>
      <c r="K71" s="22">
        <v>67</v>
      </c>
      <c r="L71" s="23">
        <f t="shared" si="3"/>
        <v>6027.32</v>
      </c>
      <c r="M71" s="6"/>
      <c r="N71" s="6"/>
    </row>
    <row r="72" spans="1:14" ht="12.75">
      <c r="A72" s="18">
        <v>62</v>
      </c>
      <c r="B72" s="19" t="s">
        <v>138</v>
      </c>
      <c r="C72" s="11" t="s">
        <v>15</v>
      </c>
      <c r="D72" s="20">
        <v>145.2</v>
      </c>
      <c r="E72" s="13">
        <f t="shared" si="2"/>
        <v>10876.099999999999</v>
      </c>
      <c r="F72" s="6"/>
      <c r="G72" s="18">
        <v>62</v>
      </c>
      <c r="H72" s="21" t="s">
        <v>139</v>
      </c>
      <c r="I72" s="22" t="s">
        <v>17</v>
      </c>
      <c r="J72" s="22">
        <v>95.3</v>
      </c>
      <c r="K72" s="22">
        <v>67</v>
      </c>
      <c r="L72" s="23">
        <f t="shared" si="3"/>
        <v>6385.099999999999</v>
      </c>
      <c r="M72" s="6"/>
      <c r="N72" s="6"/>
    </row>
    <row r="73" spans="1:14" ht="12.75">
      <c r="A73" s="18">
        <v>63</v>
      </c>
      <c r="B73" s="19" t="s">
        <v>140</v>
      </c>
      <c r="C73" s="11" t="s">
        <v>15</v>
      </c>
      <c r="D73" s="20">
        <v>156.7</v>
      </c>
      <c r="E73" s="13">
        <f t="shared" si="2"/>
        <v>11537.399999999998</v>
      </c>
      <c r="F73" s="6"/>
      <c r="G73" s="18">
        <v>63</v>
      </c>
      <c r="H73" s="21" t="s">
        <v>141</v>
      </c>
      <c r="I73" s="22" t="s">
        <v>17</v>
      </c>
      <c r="J73" s="22">
        <v>106.9</v>
      </c>
      <c r="K73" s="22">
        <v>66</v>
      </c>
      <c r="L73" s="23">
        <f t="shared" si="3"/>
        <v>7055.400000000001</v>
      </c>
      <c r="M73" s="6"/>
      <c r="N73" s="6"/>
    </row>
    <row r="74" spans="1:14" ht="12.75">
      <c r="A74" s="18">
        <v>64</v>
      </c>
      <c r="B74" s="19" t="s">
        <v>142</v>
      </c>
      <c r="C74" s="11" t="s">
        <v>15</v>
      </c>
      <c r="D74" s="20">
        <v>170.1</v>
      </c>
      <c r="E74" s="13">
        <f t="shared" si="2"/>
        <v>12424.199999999999</v>
      </c>
      <c r="F74" s="6"/>
      <c r="G74" s="18">
        <v>64</v>
      </c>
      <c r="H74" s="21" t="s">
        <v>143</v>
      </c>
      <c r="I74" s="22" t="s">
        <v>17</v>
      </c>
      <c r="J74" s="22">
        <v>120.2</v>
      </c>
      <c r="K74" s="22">
        <v>66</v>
      </c>
      <c r="L74" s="23">
        <f t="shared" si="3"/>
        <v>7933.2</v>
      </c>
      <c r="M74" s="6"/>
      <c r="N74" s="6"/>
    </row>
    <row r="75" spans="1:14" ht="12.75">
      <c r="A75" s="18">
        <v>65</v>
      </c>
      <c r="B75" s="19" t="s">
        <v>144</v>
      </c>
      <c r="C75" s="11" t="s">
        <v>15</v>
      </c>
      <c r="D75" s="20">
        <v>185.7</v>
      </c>
      <c r="E75" s="13">
        <f aca="true" t="shared" si="4" ref="E75:E90">(D75-J75)*90+L75</f>
        <v>13453.8</v>
      </c>
      <c r="F75" s="6"/>
      <c r="G75" s="18">
        <v>65</v>
      </c>
      <c r="H75" s="21" t="s">
        <v>145</v>
      </c>
      <c r="I75" s="22" t="s">
        <v>17</v>
      </c>
      <c r="J75" s="22">
        <v>135.8</v>
      </c>
      <c r="K75" s="22">
        <v>66</v>
      </c>
      <c r="L75" s="23">
        <f aca="true" t="shared" si="5" ref="L75:L90">J75*K75</f>
        <v>8962.800000000001</v>
      </c>
      <c r="M75" s="6"/>
      <c r="N75" s="6"/>
    </row>
    <row r="76" spans="1:14" ht="13.5" thickBot="1">
      <c r="A76" s="24">
        <v>66</v>
      </c>
      <c r="B76" s="36" t="s">
        <v>146</v>
      </c>
      <c r="C76" s="26" t="s">
        <v>15</v>
      </c>
      <c r="D76" s="37">
        <v>203.5</v>
      </c>
      <c r="E76" s="28">
        <f t="shared" si="4"/>
        <v>14475</v>
      </c>
      <c r="F76" s="6"/>
      <c r="G76" s="24">
        <v>66</v>
      </c>
      <c r="H76" s="29" t="s">
        <v>147</v>
      </c>
      <c r="I76" s="30" t="s">
        <v>17</v>
      </c>
      <c r="J76" s="30">
        <v>153.6</v>
      </c>
      <c r="K76" s="30">
        <v>65</v>
      </c>
      <c r="L76" s="31">
        <f t="shared" si="5"/>
        <v>9984</v>
      </c>
      <c r="M76" s="6"/>
      <c r="N76" s="6"/>
    </row>
    <row r="77" spans="1:14" ht="12.75">
      <c r="A77" s="9">
        <v>67</v>
      </c>
      <c r="B77" s="10" t="s">
        <v>148</v>
      </c>
      <c r="C77" s="32" t="s">
        <v>15</v>
      </c>
      <c r="D77" s="12">
        <v>141.9</v>
      </c>
      <c r="E77" s="33">
        <f t="shared" si="4"/>
        <v>11198</v>
      </c>
      <c r="F77" s="6"/>
      <c r="G77" s="9">
        <v>67</v>
      </c>
      <c r="H77" s="34" t="s">
        <v>149</v>
      </c>
      <c r="I77" s="35" t="s">
        <v>17</v>
      </c>
      <c r="J77" s="35">
        <v>71.5</v>
      </c>
      <c r="K77" s="35">
        <v>68</v>
      </c>
      <c r="L77" s="17">
        <f t="shared" si="5"/>
        <v>4862</v>
      </c>
      <c r="M77" s="6"/>
      <c r="N77" s="6"/>
    </row>
    <row r="78" spans="1:14" ht="12.75">
      <c r="A78" s="18">
        <v>68</v>
      </c>
      <c r="B78" s="19" t="s">
        <v>150</v>
      </c>
      <c r="C78" s="11" t="s">
        <v>15</v>
      </c>
      <c r="D78" s="20">
        <v>147.6</v>
      </c>
      <c r="E78" s="13">
        <f t="shared" si="4"/>
        <v>11587.8</v>
      </c>
      <c r="F78" s="6"/>
      <c r="G78" s="18">
        <v>68</v>
      </c>
      <c r="H78" s="21" t="s">
        <v>151</v>
      </c>
      <c r="I78" s="22" t="s">
        <v>17</v>
      </c>
      <c r="J78" s="22">
        <v>77.1</v>
      </c>
      <c r="K78" s="22">
        <v>68</v>
      </c>
      <c r="L78" s="23">
        <f t="shared" si="5"/>
        <v>5242.799999999999</v>
      </c>
      <c r="M78" s="6"/>
      <c r="N78" s="6"/>
    </row>
    <row r="79" spans="1:14" ht="12.75">
      <c r="A79" s="18">
        <v>69</v>
      </c>
      <c r="B79" s="19" t="s">
        <v>152</v>
      </c>
      <c r="C79" s="11" t="s">
        <v>15</v>
      </c>
      <c r="D79" s="20">
        <v>153</v>
      </c>
      <c r="E79" s="13">
        <f t="shared" si="4"/>
        <v>11867.900000000001</v>
      </c>
      <c r="F79" s="6"/>
      <c r="G79" s="18">
        <v>69</v>
      </c>
      <c r="H79" s="21" t="s">
        <v>153</v>
      </c>
      <c r="I79" s="22" t="s">
        <v>17</v>
      </c>
      <c r="J79" s="22">
        <v>82.7</v>
      </c>
      <c r="K79" s="22">
        <v>67</v>
      </c>
      <c r="L79" s="23">
        <f t="shared" si="5"/>
        <v>5540.900000000001</v>
      </c>
      <c r="M79" s="6"/>
      <c r="N79" s="6"/>
    </row>
    <row r="80" spans="1:14" ht="12.75">
      <c r="A80" s="18">
        <v>70</v>
      </c>
      <c r="B80" s="19" t="s">
        <v>154</v>
      </c>
      <c r="C80" s="11" t="s">
        <v>15</v>
      </c>
      <c r="D80" s="20">
        <v>158.6</v>
      </c>
      <c r="E80" s="13">
        <f t="shared" si="4"/>
        <v>12243.099999999999</v>
      </c>
      <c r="F80" s="6"/>
      <c r="G80" s="18">
        <v>70</v>
      </c>
      <c r="H80" s="21" t="s">
        <v>155</v>
      </c>
      <c r="I80" s="22" t="s">
        <v>17</v>
      </c>
      <c r="J80" s="22">
        <v>88.3</v>
      </c>
      <c r="K80" s="22">
        <v>67</v>
      </c>
      <c r="L80" s="23">
        <f t="shared" si="5"/>
        <v>5916.099999999999</v>
      </c>
      <c r="M80" s="6"/>
      <c r="N80" s="6"/>
    </row>
    <row r="81" spans="1:14" ht="12.75">
      <c r="A81" s="18">
        <v>71</v>
      </c>
      <c r="B81" s="19" t="s">
        <v>156</v>
      </c>
      <c r="C81" s="11" t="s">
        <v>15</v>
      </c>
      <c r="D81" s="20">
        <v>164.1</v>
      </c>
      <c r="E81" s="13">
        <f t="shared" si="4"/>
        <v>12611.599999999999</v>
      </c>
      <c r="F81" s="6"/>
      <c r="G81" s="18">
        <v>71</v>
      </c>
      <c r="H81" s="21" t="s">
        <v>157</v>
      </c>
      <c r="I81" s="22" t="s">
        <v>17</v>
      </c>
      <c r="J81" s="22">
        <v>93.8</v>
      </c>
      <c r="K81" s="22">
        <v>67</v>
      </c>
      <c r="L81" s="23">
        <f t="shared" si="5"/>
        <v>6284.599999999999</v>
      </c>
      <c r="M81" s="6"/>
      <c r="N81" s="6"/>
    </row>
    <row r="82" spans="1:14" ht="12.75">
      <c r="A82" s="18">
        <v>72</v>
      </c>
      <c r="B82" s="19" t="s">
        <v>158</v>
      </c>
      <c r="C82" s="11" t="s">
        <v>15</v>
      </c>
      <c r="D82" s="20">
        <v>169.6</v>
      </c>
      <c r="E82" s="13">
        <f t="shared" si="4"/>
        <v>12980.099999999999</v>
      </c>
      <c r="F82" s="6"/>
      <c r="G82" s="18">
        <v>72</v>
      </c>
      <c r="H82" s="21" t="s">
        <v>159</v>
      </c>
      <c r="I82" s="22" t="s">
        <v>17</v>
      </c>
      <c r="J82" s="22">
        <v>99.3</v>
      </c>
      <c r="K82" s="22">
        <v>67</v>
      </c>
      <c r="L82" s="23">
        <f t="shared" si="5"/>
        <v>6653.099999999999</v>
      </c>
      <c r="M82" s="6"/>
      <c r="N82" s="6"/>
    </row>
    <row r="83" spans="1:14" ht="12.75">
      <c r="A83" s="18">
        <v>73</v>
      </c>
      <c r="B83" s="19" t="s">
        <v>160</v>
      </c>
      <c r="C83" s="11" t="s">
        <v>15</v>
      </c>
      <c r="D83" s="20">
        <v>175.3</v>
      </c>
      <c r="E83" s="13">
        <f t="shared" si="4"/>
        <v>13259.400000000001</v>
      </c>
      <c r="F83" s="6"/>
      <c r="G83" s="18">
        <v>73</v>
      </c>
      <c r="H83" s="21" t="s">
        <v>161</v>
      </c>
      <c r="I83" s="22" t="s">
        <v>17</v>
      </c>
      <c r="J83" s="22">
        <v>104.9</v>
      </c>
      <c r="K83" s="22">
        <v>66</v>
      </c>
      <c r="L83" s="23">
        <f t="shared" si="5"/>
        <v>6923.400000000001</v>
      </c>
      <c r="M83" s="6"/>
      <c r="N83" s="6"/>
    </row>
    <row r="84" spans="1:14" ht="12.75">
      <c r="A84" s="18">
        <v>74</v>
      </c>
      <c r="B84" s="19" t="s">
        <v>162</v>
      </c>
      <c r="C84" s="11" t="s">
        <v>15</v>
      </c>
      <c r="D84" s="20">
        <v>181.3</v>
      </c>
      <c r="E84" s="13">
        <f t="shared" si="4"/>
        <v>13638.600000000002</v>
      </c>
      <c r="F84" s="6"/>
      <c r="G84" s="18">
        <v>74</v>
      </c>
      <c r="H84" s="21" t="s">
        <v>163</v>
      </c>
      <c r="I84" s="22" t="s">
        <v>17</v>
      </c>
      <c r="J84" s="22">
        <v>111.6</v>
      </c>
      <c r="K84" s="22">
        <v>66</v>
      </c>
      <c r="L84" s="23">
        <f t="shared" si="5"/>
        <v>7365.599999999999</v>
      </c>
      <c r="M84" s="6"/>
      <c r="N84" s="6"/>
    </row>
    <row r="85" spans="1:14" ht="12.75">
      <c r="A85" s="18">
        <v>75</v>
      </c>
      <c r="B85" s="19" t="s">
        <v>164</v>
      </c>
      <c r="C85" s="11" t="s">
        <v>15</v>
      </c>
      <c r="D85" s="20">
        <v>188.6</v>
      </c>
      <c r="E85" s="13">
        <f t="shared" si="4"/>
        <v>14134.8</v>
      </c>
      <c r="F85" s="6"/>
      <c r="G85" s="18">
        <v>75</v>
      </c>
      <c r="H85" s="21" t="s">
        <v>165</v>
      </c>
      <c r="I85" s="22" t="s">
        <v>17</v>
      </c>
      <c r="J85" s="22">
        <v>118.3</v>
      </c>
      <c r="K85" s="22">
        <v>66</v>
      </c>
      <c r="L85" s="23">
        <f t="shared" si="5"/>
        <v>7807.8</v>
      </c>
      <c r="M85" s="6"/>
      <c r="N85" s="6"/>
    </row>
    <row r="86" spans="1:14" ht="12.75">
      <c r="A86" s="18">
        <v>76</v>
      </c>
      <c r="B86" s="19" t="s">
        <v>166</v>
      </c>
      <c r="C86" s="11" t="s">
        <v>15</v>
      </c>
      <c r="D86" s="20">
        <v>203.1</v>
      </c>
      <c r="E86" s="13">
        <f t="shared" si="4"/>
        <v>15091.8</v>
      </c>
      <c r="F86" s="6"/>
      <c r="G86" s="18">
        <v>76</v>
      </c>
      <c r="H86" s="21" t="s">
        <v>167</v>
      </c>
      <c r="I86" s="22" t="s">
        <v>17</v>
      </c>
      <c r="J86" s="22">
        <v>132.8</v>
      </c>
      <c r="K86" s="22">
        <v>66</v>
      </c>
      <c r="L86" s="23">
        <f t="shared" si="5"/>
        <v>8764.800000000001</v>
      </c>
      <c r="M86" s="6"/>
      <c r="N86" s="6"/>
    </row>
    <row r="87" spans="1:14" ht="12.75">
      <c r="A87" s="18">
        <v>77</v>
      </c>
      <c r="B87" s="19" t="s">
        <v>168</v>
      </c>
      <c r="C87" s="11" t="s">
        <v>15</v>
      </c>
      <c r="D87" s="20">
        <v>219.8</v>
      </c>
      <c r="E87" s="13">
        <f t="shared" si="4"/>
        <v>16194</v>
      </c>
      <c r="F87" s="6"/>
      <c r="G87" s="18">
        <v>77</v>
      </c>
      <c r="H87" s="21" t="s">
        <v>169</v>
      </c>
      <c r="I87" s="22" t="s">
        <v>17</v>
      </c>
      <c r="J87" s="22">
        <v>149.5</v>
      </c>
      <c r="K87" s="22">
        <v>66</v>
      </c>
      <c r="L87" s="23">
        <f t="shared" si="5"/>
        <v>9867</v>
      </c>
      <c r="M87" s="6"/>
      <c r="N87" s="6"/>
    </row>
    <row r="88" spans="1:14" ht="12.75">
      <c r="A88" s="18">
        <v>78</v>
      </c>
      <c r="B88" s="19" t="s">
        <v>170</v>
      </c>
      <c r="C88" s="11" t="s">
        <v>15</v>
      </c>
      <c r="D88" s="20">
        <v>242</v>
      </c>
      <c r="E88" s="13">
        <f t="shared" si="4"/>
        <v>17487.5</v>
      </c>
      <c r="F88" s="6"/>
      <c r="G88" s="18">
        <v>78</v>
      </c>
      <c r="H88" s="21" t="s">
        <v>171</v>
      </c>
      <c r="I88" s="22" t="s">
        <v>17</v>
      </c>
      <c r="J88" s="22">
        <v>171.7</v>
      </c>
      <c r="K88" s="22">
        <v>65</v>
      </c>
      <c r="L88" s="23">
        <f t="shared" si="5"/>
        <v>11160.5</v>
      </c>
      <c r="M88" s="6"/>
      <c r="N88" s="6"/>
    </row>
    <row r="89" spans="1:14" ht="12.75">
      <c r="A89" s="18">
        <v>79</v>
      </c>
      <c r="B89" s="19" t="s">
        <v>172</v>
      </c>
      <c r="C89" s="11" t="s">
        <v>15</v>
      </c>
      <c r="D89" s="20">
        <v>261.4</v>
      </c>
      <c r="E89" s="13">
        <f t="shared" si="4"/>
        <v>18748.5</v>
      </c>
      <c r="F89" s="6"/>
      <c r="G89" s="18">
        <v>79</v>
      </c>
      <c r="H89" s="21" t="s">
        <v>173</v>
      </c>
      <c r="I89" s="22" t="s">
        <v>17</v>
      </c>
      <c r="J89" s="22">
        <v>191.1</v>
      </c>
      <c r="K89" s="22">
        <v>65</v>
      </c>
      <c r="L89" s="23">
        <f t="shared" si="5"/>
        <v>12421.5</v>
      </c>
      <c r="M89" s="6"/>
      <c r="N89" s="6"/>
    </row>
    <row r="90" spans="1:14" ht="13.5" thickBot="1">
      <c r="A90" s="38">
        <v>80</v>
      </c>
      <c r="B90" s="25" t="s">
        <v>174</v>
      </c>
      <c r="C90" s="26" t="s">
        <v>15</v>
      </c>
      <c r="D90" s="27">
        <v>286.5</v>
      </c>
      <c r="E90" s="28">
        <f t="shared" si="4"/>
        <v>20380</v>
      </c>
      <c r="F90" s="6"/>
      <c r="G90" s="38">
        <v>80</v>
      </c>
      <c r="H90" s="29" t="s">
        <v>175</v>
      </c>
      <c r="I90" s="30" t="s">
        <v>17</v>
      </c>
      <c r="J90" s="30">
        <v>216.2</v>
      </c>
      <c r="K90" s="30">
        <v>65</v>
      </c>
      <c r="L90" s="31">
        <f t="shared" si="5"/>
        <v>14053</v>
      </c>
      <c r="M90" s="6"/>
      <c r="N90" s="6"/>
    </row>
    <row r="91" spans="1:14" ht="12.75">
      <c r="A91" s="39"/>
      <c r="B91" s="40"/>
      <c r="C91" s="41"/>
      <c r="D91" s="42"/>
      <c r="E91" s="42"/>
      <c r="F91" s="6"/>
      <c r="G91" s="39"/>
      <c r="H91" s="40"/>
      <c r="I91" s="39"/>
      <c r="J91" s="39"/>
      <c r="K91" s="39"/>
      <c r="L91" s="39"/>
      <c r="M91" s="6"/>
      <c r="N91" s="6"/>
    </row>
    <row r="92" spans="1:14" ht="26.25" customHeight="1">
      <c r="A92" s="52" t="s">
        <v>176</v>
      </c>
      <c r="B92" s="53"/>
      <c r="C92" s="53"/>
      <c r="D92" s="53"/>
      <c r="E92" s="54"/>
      <c r="F92" s="6"/>
      <c r="G92" s="52" t="s">
        <v>176</v>
      </c>
      <c r="H92" s="53"/>
      <c r="I92" s="53"/>
      <c r="J92" s="53"/>
      <c r="K92" s="53"/>
      <c r="L92" s="54"/>
      <c r="M92" s="6"/>
      <c r="N92" s="6"/>
    </row>
    <row r="93" spans="1:14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2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2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2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2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2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2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2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2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2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2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2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2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2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2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2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2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2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2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2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2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2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2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2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2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2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2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2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2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2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2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2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2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2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2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2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2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2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2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2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2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2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2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2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2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2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2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2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2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2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2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2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2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2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2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2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2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2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2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2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2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2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2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2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2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2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2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2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2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2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2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2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2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2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2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2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2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2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2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2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2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2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2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2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2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2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2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2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2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2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2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2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2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2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2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2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1:14" ht="12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1:14" ht="12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1:14" ht="12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1:14" ht="12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1:14" ht="12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1:14" ht="12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  <row r="379" spans="1:14" ht="12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</row>
    <row r="380" spans="1:14" ht="12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</row>
    <row r="381" spans="1:14" ht="12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</row>
    <row r="382" spans="1:14" ht="12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</row>
    <row r="383" spans="1:14" ht="12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</row>
    <row r="384" spans="1:14" ht="12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</row>
    <row r="385" spans="1:14" ht="12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</row>
    <row r="386" spans="1:14" ht="12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</row>
    <row r="387" spans="1:14" ht="12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</row>
    <row r="388" spans="1:14" ht="12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</row>
    <row r="389" spans="1:14" ht="12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</row>
    <row r="390" spans="1:14" ht="12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</row>
    <row r="391" spans="1:14" ht="12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</row>
    <row r="392" spans="1:14" ht="12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</row>
    <row r="393" spans="1:14" ht="12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</row>
    <row r="394" spans="1:14" ht="12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</row>
    <row r="395" spans="1:14" ht="12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</row>
    <row r="396" spans="1:14" ht="12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</row>
    <row r="397" spans="1:14" ht="12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</row>
    <row r="398" spans="1:14" ht="12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</row>
    <row r="399" spans="1:14" ht="12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</row>
    <row r="400" spans="1:14" ht="12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</row>
    <row r="401" spans="1:14" ht="12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</row>
    <row r="402" spans="1:14" ht="12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</row>
    <row r="403" spans="1:14" ht="12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</row>
    <row r="404" spans="1:14" ht="12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</row>
    <row r="405" spans="1:14" ht="12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</row>
    <row r="406" spans="1:14" ht="12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</row>
    <row r="407" spans="1:14" ht="12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</row>
    <row r="408" spans="1:14" ht="12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</row>
    <row r="409" spans="1:14" ht="12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</row>
    <row r="410" spans="1:14" ht="12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</row>
    <row r="411" spans="1:14" ht="12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</row>
    <row r="412" spans="1:14" ht="12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</row>
    <row r="413" spans="1:14" ht="12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</row>
    <row r="414" spans="1:14" ht="12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</row>
    <row r="415" spans="1:14" ht="12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</row>
    <row r="416" spans="1:14" ht="12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</row>
    <row r="417" spans="1:14" ht="12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</row>
    <row r="418" spans="1:14" ht="12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</row>
    <row r="419" spans="1:14" ht="12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</row>
    <row r="420" spans="1:14" ht="12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</row>
    <row r="421" spans="1:14" ht="12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</row>
    <row r="422" spans="1:14" ht="12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</row>
    <row r="423" spans="1:14" ht="12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</row>
    <row r="424" spans="1:14" ht="12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</row>
    <row r="425" spans="1:14" ht="12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</row>
    <row r="426" spans="1:14" ht="12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</row>
    <row r="427" spans="1:14" ht="12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</row>
    <row r="428" spans="1:14" ht="12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</row>
    <row r="429" spans="1:14" ht="12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</row>
    <row r="430" spans="1:14" ht="12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</row>
    <row r="431" spans="1:14" ht="12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</row>
    <row r="432" spans="1:14" ht="12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</row>
    <row r="433" spans="1:14" ht="12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</row>
    <row r="434" spans="1:14" ht="12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</row>
    <row r="435" spans="1:14" ht="12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</row>
    <row r="436" spans="1:14" ht="12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</row>
    <row r="437" spans="1:14" ht="12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</row>
    <row r="438" spans="1:14" ht="12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</row>
    <row r="439" spans="1:14" ht="12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</row>
    <row r="440" spans="1:14" ht="12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</row>
    <row r="441" spans="1:14" ht="12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</row>
    <row r="442" spans="1:14" ht="12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</row>
    <row r="443" spans="1:14" ht="12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</row>
    <row r="444" spans="1:14" ht="12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</row>
    <row r="445" spans="1:14" ht="12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</row>
    <row r="446" spans="1:14" ht="12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</row>
    <row r="447" spans="1:14" ht="12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</row>
    <row r="448" spans="1:14" ht="12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</row>
    <row r="449" spans="1:14" ht="12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</row>
    <row r="450" spans="1:14" ht="12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</row>
    <row r="451" spans="1:14" ht="12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</row>
    <row r="452" spans="1:14" ht="12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</row>
    <row r="453" spans="1:14" ht="12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</row>
    <row r="454" spans="1:14" ht="12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</row>
    <row r="455" spans="1:14" ht="12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</row>
    <row r="456" spans="1:14" ht="12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</row>
    <row r="457" spans="1:14" ht="12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</row>
    <row r="458" spans="1:14" ht="12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</row>
    <row r="459" spans="1:14" ht="12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</row>
    <row r="460" spans="1:14" ht="12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</row>
    <row r="461" spans="1:14" ht="12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</row>
    <row r="462" spans="1:14" ht="12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</row>
    <row r="463" spans="1:14" ht="12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</row>
    <row r="464" spans="1:14" ht="12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</row>
    <row r="465" spans="1:14" ht="12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</row>
    <row r="466" spans="1:14" ht="12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</row>
    <row r="467" spans="1:14" ht="12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</row>
    <row r="468" spans="1:14" ht="12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</row>
    <row r="469" spans="1:14" ht="12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</row>
    <row r="470" spans="1:14" ht="12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</row>
    <row r="471" spans="1:14" ht="12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</row>
    <row r="472" spans="1:14" ht="12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</row>
    <row r="473" spans="1:14" ht="12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</row>
    <row r="474" spans="1:14" ht="12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</row>
    <row r="475" spans="1:14" ht="12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</row>
    <row r="476" spans="1:14" ht="12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</row>
    <row r="477" spans="1:14" ht="12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</row>
    <row r="478" spans="1:14" ht="12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</row>
    <row r="479" spans="1:14" ht="12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</row>
    <row r="480" spans="1:14" ht="12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</row>
    <row r="481" spans="1:14" ht="12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</row>
    <row r="482" spans="1:14" ht="12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</row>
    <row r="483" spans="1:14" ht="12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</row>
    <row r="484" spans="1:14" ht="12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</row>
    <row r="485" spans="1:14" ht="12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</row>
    <row r="486" spans="1:14" ht="12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</row>
    <row r="487" spans="1:14" ht="12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</row>
    <row r="488" spans="1:14" ht="12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</row>
    <row r="489" spans="1:14" ht="12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</row>
    <row r="490" spans="1:14" ht="12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</row>
    <row r="491" spans="1:14" ht="12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</row>
    <row r="492" spans="1:14" ht="12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</row>
    <row r="493" spans="1:14" ht="12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</row>
    <row r="494" spans="1:14" ht="12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</row>
    <row r="495" spans="1:14" ht="12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</row>
    <row r="496" spans="1:14" ht="12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</row>
    <row r="497" spans="1:14" ht="12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</row>
    <row r="498" spans="1:14" ht="12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</row>
    <row r="499" spans="1:14" ht="12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</row>
    <row r="500" spans="1:14" ht="12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</row>
    <row r="501" spans="1:14" ht="12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</row>
    <row r="502" spans="1:14" ht="12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</row>
    <row r="503" spans="1:14" ht="12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</row>
    <row r="504" spans="1:14" ht="12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</row>
    <row r="505" spans="1:14" ht="12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</row>
    <row r="506" spans="1:14" ht="12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</row>
    <row r="507" spans="1:14" ht="12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</row>
    <row r="508" spans="1:14" ht="12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</row>
    <row r="509" spans="1:14" ht="12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</row>
    <row r="510" spans="1:14" ht="12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</row>
    <row r="511" spans="1:14" ht="12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</row>
    <row r="512" spans="1:14" ht="12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</row>
    <row r="513" spans="1:14" ht="12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</row>
    <row r="514" spans="1:14" ht="12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</row>
    <row r="515" spans="1:14" ht="12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</row>
    <row r="516" spans="1:14" ht="12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</row>
    <row r="517" spans="1:14" ht="12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</row>
    <row r="518" spans="1:14" ht="12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</row>
    <row r="519" spans="1:14" ht="12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</row>
    <row r="520" spans="1:14" ht="12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</row>
    <row r="521" spans="1:14" ht="12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</row>
    <row r="522" spans="1:14" ht="12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</row>
    <row r="523" spans="1:14" ht="12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</row>
    <row r="524" spans="1:14" ht="12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</row>
    <row r="525" spans="1:14" ht="12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</row>
    <row r="526" spans="1:14" ht="12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</row>
    <row r="527" spans="1:14" ht="12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</row>
    <row r="528" spans="1:14" ht="12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</row>
    <row r="529" spans="1:14" ht="12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</row>
    <row r="530" spans="1:14" ht="12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</row>
    <row r="531" spans="1:14" ht="12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</row>
    <row r="532" spans="1:14" ht="12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</row>
    <row r="533" spans="1:14" ht="12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</row>
    <row r="534" spans="1:14" ht="12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</row>
    <row r="535" spans="1:14" ht="12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</row>
    <row r="536" spans="1:14" ht="12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</row>
    <row r="537" spans="1:14" ht="12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</row>
    <row r="538" spans="1:14" ht="12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</row>
    <row r="539" spans="1:14" ht="12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</row>
    <row r="540" spans="1:14" ht="12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</row>
    <row r="541" spans="1:14" ht="12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</row>
    <row r="542" spans="1:14" ht="12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</row>
    <row r="543" spans="1:14" ht="12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</row>
    <row r="544" spans="1:14" ht="12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</row>
    <row r="545" spans="1:14" ht="12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</row>
    <row r="546" spans="1:14" ht="12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</row>
    <row r="547" spans="1:14" ht="12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</row>
    <row r="548" spans="1:14" ht="12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</row>
    <row r="549" spans="1:14" ht="12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</row>
    <row r="550" spans="1:14" ht="12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</row>
    <row r="551" spans="1:14" ht="12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</row>
    <row r="552" spans="1:14" ht="12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</row>
    <row r="553" spans="1:14" ht="12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</row>
    <row r="554" spans="1:14" ht="12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</row>
    <row r="555" spans="1:14" ht="12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</row>
    <row r="556" spans="1:14" ht="12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</row>
    <row r="557" spans="1:14" ht="12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</row>
    <row r="558" spans="1:14" ht="12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</row>
    <row r="559" spans="1:14" ht="12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</row>
    <row r="560" spans="1:14" ht="12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</row>
    <row r="561" spans="1:14" ht="12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</row>
    <row r="562" spans="1:14" ht="12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</row>
    <row r="563" spans="1:14" ht="12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</row>
    <row r="564" spans="1:14" ht="12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</row>
    <row r="565" spans="1:14" ht="12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</row>
    <row r="566" spans="1:14" ht="12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</row>
    <row r="567" spans="1:14" ht="12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</row>
    <row r="568" spans="1:14" ht="12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</row>
    <row r="569" spans="1:14" ht="12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</row>
    <row r="570" spans="1:14" ht="12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</row>
    <row r="571" spans="1:14" ht="12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</row>
    <row r="572" spans="1:14" ht="12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</row>
    <row r="573" spans="1:14" ht="12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</row>
    <row r="574" spans="1:14" ht="12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</row>
    <row r="575" spans="1:14" ht="12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</row>
    <row r="576" spans="1:14" ht="12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</row>
    <row r="577" spans="1:14" ht="12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</row>
    <row r="578" spans="1:14" ht="12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</row>
    <row r="579" spans="1:14" ht="12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</row>
    <row r="580" spans="1:14" ht="12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</row>
    <row r="581" spans="1:14" ht="12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</row>
    <row r="582" spans="1:14" ht="12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</row>
    <row r="583" spans="1:14" ht="12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</row>
    <row r="584" spans="1:14" ht="12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</row>
    <row r="585" spans="1:14" ht="12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</row>
    <row r="586" spans="1:14" ht="12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</row>
    <row r="587" spans="1:14" ht="12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</row>
    <row r="588" spans="1:14" ht="12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</row>
    <row r="589" spans="1:14" ht="12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</row>
    <row r="590" spans="1:14" ht="12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</row>
    <row r="591" spans="1:14" ht="12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</row>
    <row r="592" spans="1:14" ht="12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</row>
    <row r="593" spans="1:14" ht="12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</row>
    <row r="594" spans="1:14" ht="12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</row>
    <row r="595" spans="1:14" ht="12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</row>
    <row r="596" spans="1:14" ht="12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</row>
    <row r="597" spans="1:14" ht="12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</row>
    <row r="598" spans="1:14" ht="12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</row>
    <row r="599" spans="1:14" ht="12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</row>
    <row r="600" spans="1:14" ht="12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</row>
    <row r="601" spans="1:14" ht="12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</row>
    <row r="602" spans="1:14" ht="12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</row>
    <row r="603" spans="1:14" ht="12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</row>
    <row r="604" spans="1:14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</row>
    <row r="605" spans="1:14" ht="12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</row>
    <row r="606" spans="1:14" ht="12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</row>
    <row r="607" spans="1:14" ht="12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</row>
    <row r="608" spans="1:14" ht="12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</row>
    <row r="609" spans="1:14" ht="12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</row>
    <row r="610" spans="1:14" ht="12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</row>
    <row r="611" spans="1:14" ht="12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</row>
    <row r="612" spans="1:14" ht="12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</row>
    <row r="613" spans="1:14" ht="12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</row>
    <row r="614" spans="1:14" ht="12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</row>
    <row r="615" spans="1:14" ht="12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</row>
    <row r="616" spans="1:14" ht="12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</row>
    <row r="617" spans="1:14" ht="12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</row>
    <row r="618" spans="1:14" ht="12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</row>
    <row r="619" spans="1:14" ht="12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</row>
    <row r="620" spans="1:14" ht="12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</row>
    <row r="621" spans="1:14" ht="12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</row>
    <row r="622" spans="1:14" ht="12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</row>
    <row r="623" spans="1:14" ht="12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</row>
    <row r="624" spans="1:14" ht="12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</row>
    <row r="625" spans="1:14" ht="12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</row>
    <row r="626" spans="1:14" ht="12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</row>
    <row r="627" spans="1:14" ht="12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</row>
    <row r="628" spans="1:14" ht="12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</row>
    <row r="629" spans="1:14" ht="12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</row>
    <row r="630" spans="1:14" ht="12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</row>
    <row r="631" spans="1:14" ht="12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</row>
    <row r="632" spans="1:14" ht="12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</row>
    <row r="633" spans="1:14" ht="12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</row>
    <row r="634" spans="1:14" ht="12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</row>
    <row r="635" spans="1:14" ht="12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</row>
    <row r="636" spans="1:14" ht="12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</row>
    <row r="637" spans="1:14" ht="12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</row>
    <row r="638" spans="1:14" ht="12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</row>
    <row r="639" spans="1:14" ht="12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</row>
    <row r="640" spans="1:14" ht="12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</row>
    <row r="641" spans="1:14" ht="12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</row>
    <row r="642" spans="1:14" ht="12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</row>
    <row r="643" spans="1:14" ht="12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</row>
    <row r="644" spans="1:14" ht="12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</row>
    <row r="645" spans="1:14" ht="12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</row>
    <row r="646" spans="1:14" ht="12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</row>
    <row r="647" spans="1:14" ht="12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</row>
    <row r="648" spans="1:14" ht="12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</row>
    <row r="649" spans="1:14" ht="12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</row>
    <row r="650" spans="1:14" ht="12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</row>
    <row r="651" spans="1:14" ht="12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</row>
    <row r="652" spans="1:14" ht="12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</row>
    <row r="653" spans="1:14" ht="12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</row>
    <row r="654" spans="1:14" ht="12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</row>
    <row r="655" spans="1:14" ht="12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</row>
    <row r="656" spans="1:14" ht="12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</row>
    <row r="657" spans="1:14" ht="12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</row>
    <row r="658" spans="1:14" ht="12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</row>
    <row r="659" spans="1:14" ht="12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</row>
    <row r="660" spans="1:14" ht="12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</row>
    <row r="661" spans="1:14" ht="12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</row>
    <row r="662" spans="1:14" ht="12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</row>
    <row r="663" spans="1:14" ht="12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</row>
    <row r="664" spans="1:14" ht="12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</row>
    <row r="665" spans="1:14" ht="12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</row>
    <row r="666" spans="1:14" ht="12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</row>
    <row r="667" spans="1:14" ht="12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</row>
    <row r="668" spans="1:14" ht="12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</row>
    <row r="669" spans="1:14" ht="12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</row>
    <row r="670" spans="1:14" ht="12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</row>
    <row r="671" spans="1:14" ht="12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</row>
    <row r="672" spans="1:14" ht="12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</row>
    <row r="673" spans="1:14" ht="12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</row>
    <row r="674" spans="1:14" ht="12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</row>
    <row r="675" spans="1:14" ht="12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</row>
    <row r="676" spans="1:14" ht="12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</row>
    <row r="677" spans="1:14" ht="12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</row>
    <row r="678" spans="1:14" ht="12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</row>
    <row r="679" spans="1:14" ht="12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</row>
    <row r="680" spans="1:14" ht="12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</row>
    <row r="681" spans="1:14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</row>
    <row r="682" spans="1:14" ht="12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</row>
    <row r="683" spans="1:14" ht="12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</row>
    <row r="684" spans="1:14" ht="12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</row>
    <row r="685" spans="1:14" ht="12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</row>
    <row r="686" spans="1:14" ht="12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</row>
    <row r="687" spans="1:14" ht="12.7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</row>
    <row r="688" spans="1:14" ht="12.7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</row>
    <row r="689" spans="1:14" ht="12.7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</row>
    <row r="690" spans="1:14" ht="12.7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</row>
    <row r="691" spans="1:14" ht="12.7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</row>
    <row r="692" spans="1:14" ht="12.7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</row>
    <row r="693" spans="1:14" ht="12.7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</row>
    <row r="694" spans="1:14" ht="12.7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</row>
    <row r="695" spans="1:14" ht="12.7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</row>
    <row r="696" spans="1:14" ht="12.7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</row>
    <row r="697" spans="1:14" ht="12.7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</row>
    <row r="698" spans="1:14" ht="12.7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</row>
    <row r="699" spans="1:14" ht="12.7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</row>
    <row r="700" spans="1:14" ht="12.7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</row>
    <row r="701" spans="1:14" ht="12.7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</row>
    <row r="702" spans="1:14" ht="12.7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</row>
    <row r="703" spans="1:14" ht="12.7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</row>
    <row r="704" spans="1:14" ht="12.7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</row>
    <row r="705" spans="1:14" ht="12.7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</row>
    <row r="706" spans="1:14" ht="12.7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</row>
    <row r="707" spans="1:14" ht="12.7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</row>
    <row r="708" spans="1:14" ht="12.7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</row>
    <row r="709" spans="1:14" ht="12.7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</row>
    <row r="710" spans="1:14" ht="12.7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</row>
    <row r="711" spans="1:14" ht="12.7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</row>
    <row r="712" spans="1:14" ht="12.7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</row>
    <row r="713" spans="1:14" ht="12.7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</row>
    <row r="714" spans="1:14" ht="12.7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</row>
    <row r="715" spans="1:14" ht="12.7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</row>
    <row r="716" spans="1:14" ht="12.7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</row>
    <row r="717" spans="1:14" ht="12.7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</row>
    <row r="718" spans="1:14" ht="12.7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</row>
    <row r="719" spans="1:14" ht="12.7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</row>
    <row r="720" spans="1:14" ht="12.7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</row>
    <row r="721" spans="1:14" ht="12.7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</row>
    <row r="722" spans="1:14" ht="12.7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</row>
    <row r="723" spans="1:14" ht="12.7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</row>
    <row r="724" spans="1:14" ht="12.7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</row>
    <row r="725" spans="1:14" ht="12.7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</row>
    <row r="726" spans="1:14" ht="12.7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</row>
    <row r="727" spans="1:14" ht="12.7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</row>
    <row r="728" spans="1:14" ht="12.7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</row>
    <row r="729" spans="1:14" ht="12.7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</row>
    <row r="730" spans="1:14" ht="12.7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</row>
    <row r="731" spans="1:14" ht="12.7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</row>
    <row r="732" spans="1:14" ht="12.7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</row>
    <row r="733" spans="1:14" ht="12.7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</row>
    <row r="734" spans="1:14" ht="12.7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</row>
    <row r="735" spans="1:14" ht="12.7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</row>
    <row r="736" spans="1:14" ht="12.7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</row>
    <row r="737" spans="1:14" ht="12.7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</row>
    <row r="738" spans="1:14" ht="12.7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</row>
    <row r="739" spans="1:14" ht="12.7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</row>
    <row r="740" spans="1:14" ht="12.7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</row>
    <row r="741" spans="1:14" ht="12.7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</row>
    <row r="742" spans="1:14" ht="12.7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</row>
    <row r="743" spans="1:14" ht="12.7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</row>
    <row r="744" spans="1:14" ht="12.7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</row>
    <row r="745" spans="1:14" ht="12.7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</row>
    <row r="746" spans="1:14" ht="12.7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</row>
    <row r="747" spans="1:14" ht="12.7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</row>
    <row r="748" spans="1:14" ht="12.7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</row>
    <row r="749" spans="1:14" ht="12.7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</row>
    <row r="750" spans="1:14" ht="12.7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</row>
    <row r="751" spans="1:14" ht="12.7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</row>
    <row r="752" spans="1:14" ht="12.7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</row>
    <row r="753" spans="1:14" ht="12.7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</row>
    <row r="754" spans="1:14" ht="12.7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</row>
    <row r="755" spans="1:14" ht="12.7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</row>
    <row r="756" spans="1:14" ht="12.7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</row>
    <row r="757" spans="1:14" ht="12.7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</row>
    <row r="758" spans="1:14" ht="12.7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</row>
    <row r="759" spans="1:14" ht="12.7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</row>
    <row r="760" spans="1:14" ht="12.7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</row>
    <row r="761" spans="1:14" ht="12.7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</row>
    <row r="762" spans="1:14" ht="12.7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</row>
    <row r="763" spans="1:14" ht="12.7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</row>
    <row r="764" spans="1:14" ht="12.7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</row>
    <row r="765" spans="1:14" ht="12.7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</row>
    <row r="766" spans="1:14" ht="12.7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</row>
    <row r="767" spans="1:14" ht="12.7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</row>
    <row r="768" spans="1:14" ht="12.7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</row>
    <row r="769" spans="1:14" ht="12.7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</row>
    <row r="770" spans="1:14" ht="12.7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</row>
    <row r="771" spans="1:14" ht="12.7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</row>
    <row r="772" spans="1:14" ht="12.7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</row>
    <row r="773" spans="1:14" ht="12.7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</row>
    <row r="774" spans="1:14" ht="12.7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</row>
    <row r="775" spans="1:14" ht="12.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</row>
    <row r="776" spans="1:14" ht="12.7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</row>
    <row r="777" spans="1:14" ht="12.7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</row>
    <row r="778" spans="1:14" ht="12.7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</row>
    <row r="779" spans="1:14" ht="12.7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</row>
    <row r="780" spans="1:14" ht="12.7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</row>
    <row r="781" spans="1:14" ht="12.7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</row>
    <row r="782" spans="1:14" ht="12.7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</row>
    <row r="783" spans="1:14" ht="12.7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</row>
    <row r="784" spans="1:14" ht="12.7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</row>
    <row r="785" spans="1:14" ht="12.7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</row>
    <row r="786" spans="1:14" ht="12.7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</row>
    <row r="787" spans="1:14" ht="12.7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</row>
    <row r="788" spans="1:14" ht="12.7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</row>
    <row r="789" spans="1:14" ht="12.7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</row>
    <row r="790" spans="1:14" ht="12.7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</row>
    <row r="791" spans="1:14" ht="12.7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</row>
    <row r="792" spans="1:14" ht="12.7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</row>
    <row r="793" spans="1:14" ht="12.7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</row>
    <row r="794" spans="1:14" ht="12.7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</row>
    <row r="795" spans="1:14" ht="12.7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</row>
    <row r="796" spans="1:14" ht="12.7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</row>
    <row r="797" spans="1:14" ht="12.7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</row>
    <row r="798" spans="1:14" ht="12.7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</row>
    <row r="799" spans="1:14" ht="12.7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</row>
    <row r="800" spans="1:14" ht="12.7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</row>
    <row r="801" spans="1:14" ht="12.7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</row>
    <row r="802" spans="1:14" ht="12.7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</row>
    <row r="803" spans="1:14" ht="12.7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</row>
    <row r="804" spans="1:14" ht="12.7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</row>
    <row r="805" spans="1:14" ht="12.7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</row>
    <row r="806" spans="1:14" ht="12.7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</row>
    <row r="807" spans="1:14" ht="12.7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</row>
    <row r="808" spans="1:14" ht="12.7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</row>
    <row r="809" spans="1:14" ht="12.7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</row>
    <row r="810" spans="1:14" ht="12.7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</row>
    <row r="811" spans="1:14" ht="12.7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</row>
    <row r="812" spans="1:14" ht="12.7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</row>
    <row r="813" spans="1:14" ht="12.7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</row>
    <row r="814" spans="1:14" ht="12.7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</row>
    <row r="815" spans="1:14" ht="12.7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</row>
    <row r="816" spans="1:14" ht="12.7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</row>
    <row r="817" spans="1:14" ht="12.7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</row>
    <row r="818" spans="1:14" ht="12.7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</row>
    <row r="819" spans="1:14" ht="12.7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</row>
    <row r="820" spans="1:14" ht="12.7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</row>
    <row r="821" spans="1:14" ht="12.7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</row>
    <row r="822" spans="1:14" ht="12.7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</row>
    <row r="823" spans="1:14" ht="12.7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</row>
    <row r="824" spans="1:14" ht="12.7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</row>
    <row r="825" spans="1:14" ht="12.7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</row>
    <row r="826" spans="1:14" ht="12.7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</row>
    <row r="827" spans="1:14" ht="12.7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</row>
    <row r="828" spans="1:14" ht="12.7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</row>
    <row r="829" spans="1:14" ht="12.7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</row>
    <row r="830" spans="1:14" ht="12.7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</row>
    <row r="831" spans="1:14" ht="12.7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</row>
    <row r="832" spans="1:14" ht="12.7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</row>
    <row r="833" spans="1:14" ht="12.7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</row>
    <row r="834" spans="1:14" ht="12.7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</row>
    <row r="835" spans="1:14" ht="12.7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</row>
    <row r="836" spans="1:14" ht="12.7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</row>
    <row r="837" spans="1:14" ht="12.7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</row>
    <row r="838" spans="1:14" ht="12.7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</row>
    <row r="839" spans="1:14" ht="12.7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</row>
    <row r="840" spans="1:14" ht="12.7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</row>
    <row r="841" spans="1:14" ht="12.7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</row>
    <row r="842" spans="1:14" ht="12.7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</row>
    <row r="843" spans="1:14" ht="12.7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</row>
    <row r="844" spans="1:14" ht="12.7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</row>
    <row r="845" spans="1:14" ht="12.7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</row>
    <row r="846" spans="1:14" ht="12.7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</row>
    <row r="847" spans="1:14" ht="12.7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</row>
    <row r="848" spans="1:14" ht="12.7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</row>
    <row r="849" spans="1:14" ht="12.7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</row>
    <row r="850" spans="1:14" ht="12.7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</row>
    <row r="851" spans="1:14" ht="12.7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</row>
    <row r="852" spans="1:14" ht="12.7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</row>
    <row r="853" spans="1:14" ht="12.7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</row>
    <row r="854" spans="1:14" ht="12.7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</row>
    <row r="855" spans="1:14" ht="12.7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</row>
    <row r="856" spans="1:14" ht="12.7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</row>
    <row r="857" spans="1:14" ht="12.7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</row>
    <row r="858" spans="1:14" ht="12.7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</row>
    <row r="859" spans="1:14" ht="12.7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</row>
    <row r="860" spans="1:14" ht="12.7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</row>
    <row r="861" spans="1:14" ht="12.7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</row>
    <row r="862" spans="1:14" ht="12.7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</row>
    <row r="863" spans="1:14" ht="12.7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</row>
    <row r="864" spans="1:14" ht="12.7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</row>
    <row r="865" spans="1:14" ht="12.7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</row>
    <row r="866" spans="1:14" ht="12.7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</row>
    <row r="867" spans="1:14" ht="12.7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</row>
    <row r="868" spans="1:14" ht="12.7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</row>
    <row r="869" spans="1:14" ht="12.7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</row>
    <row r="870" spans="1:14" ht="12.7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</row>
    <row r="871" spans="1:14" ht="12.7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</row>
    <row r="872" spans="1:14" ht="12.7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</row>
    <row r="873" spans="1:14" ht="12.7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</row>
    <row r="874" spans="1:14" ht="12.7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</row>
    <row r="875" spans="1:14" ht="12.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</row>
    <row r="876" spans="1:14" ht="12.7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</row>
    <row r="877" spans="1:14" ht="12.7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</row>
    <row r="878" spans="1:14" ht="12.7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</row>
    <row r="879" spans="1:14" ht="12.7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</row>
    <row r="880" spans="1:14" ht="12.7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</row>
    <row r="881" spans="1:14" ht="12.7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</row>
    <row r="882" spans="1:14" ht="12.7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</row>
    <row r="883" spans="1:14" ht="12.7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</row>
    <row r="884" spans="1:14" ht="12.7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</row>
    <row r="885" spans="1:14" ht="12.7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</row>
    <row r="886" spans="1:14" ht="12.7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</row>
    <row r="887" spans="1:14" ht="12.7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</row>
    <row r="888" spans="1:14" ht="12.7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</row>
    <row r="889" spans="1:14" ht="12.7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</row>
    <row r="890" spans="1:14" ht="12.7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</row>
    <row r="891" spans="1:14" ht="12.7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</row>
    <row r="892" spans="1:14" ht="12.7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</row>
    <row r="893" spans="1:14" ht="12.7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</row>
    <row r="894" spans="1:14" ht="12.7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</row>
    <row r="895" spans="1:14" ht="12.7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</row>
    <row r="896" spans="1:14" ht="12.7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</row>
    <row r="897" spans="1:14" ht="12.7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</row>
    <row r="898" spans="1:14" ht="12.7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</row>
    <row r="899" spans="1:14" ht="12.7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</row>
    <row r="900" spans="1:14" ht="12.7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</row>
    <row r="901" spans="1:14" ht="12.7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</row>
    <row r="902" spans="1:14" ht="12.7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</row>
    <row r="903" spans="1:14" ht="12.7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</row>
    <row r="904" spans="1:14" ht="12.7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</row>
    <row r="905" spans="1:14" ht="12.7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</row>
    <row r="906" spans="1:14" ht="12.7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</row>
    <row r="907" spans="1:14" ht="12.7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</row>
    <row r="908" spans="1:14" ht="12.7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</row>
    <row r="909" spans="1:14" ht="12.7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</row>
    <row r="910" spans="1:14" ht="12.7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</row>
    <row r="911" spans="1:14" ht="12.7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</row>
    <row r="912" spans="1:14" ht="12.7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</row>
    <row r="913" spans="1:14" ht="12.7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</row>
    <row r="914" spans="1:14" ht="12.7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</row>
    <row r="915" spans="1:14" ht="12.7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</row>
    <row r="916" spans="1:14" ht="12.7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</row>
    <row r="917" spans="1:14" ht="12.7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</row>
    <row r="918" spans="1:14" ht="12.7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</row>
    <row r="919" spans="1:14" ht="12.7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</row>
    <row r="920" spans="1:14" ht="12.7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</row>
    <row r="921" spans="1:14" ht="12.7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</row>
    <row r="922" spans="1:14" ht="12.7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</row>
    <row r="923" spans="1:14" ht="12.7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</row>
    <row r="924" spans="1:14" ht="12.7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</row>
    <row r="925" spans="1:14" ht="12.7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</row>
    <row r="926" spans="1:14" ht="12.7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</row>
    <row r="927" spans="1:14" ht="12.7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</row>
    <row r="928" spans="1:14" ht="12.7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</row>
    <row r="929" spans="1:14" ht="12.7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</row>
    <row r="930" spans="1:14" ht="12.7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</row>
    <row r="931" spans="1:14" ht="12.7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</row>
    <row r="932" spans="1:14" ht="12.7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</row>
    <row r="933" spans="1:14" ht="12.7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</row>
    <row r="934" spans="1:14" ht="12.7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</row>
    <row r="935" spans="1:14" ht="12.7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</row>
    <row r="936" spans="1:14" ht="12.7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</row>
    <row r="937" spans="1:14" ht="12.7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</row>
    <row r="938" spans="1:14" ht="12.7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</row>
    <row r="939" spans="1:14" ht="12.7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</row>
    <row r="940" spans="1:14" ht="12.7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</row>
    <row r="941" spans="1:14" ht="12.7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</row>
    <row r="942" spans="1:14" ht="12.7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</row>
    <row r="943" spans="1:14" ht="12.7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</row>
    <row r="944" spans="1:14" ht="12.7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</row>
    <row r="945" spans="1:14" ht="12.7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</row>
    <row r="946" spans="1:14" ht="12.7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</row>
    <row r="947" spans="1:14" ht="12.7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</row>
    <row r="948" spans="1:14" ht="12.7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</row>
    <row r="949" spans="1:14" ht="12.7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</row>
    <row r="950" spans="1:14" ht="12.7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</row>
    <row r="951" spans="1:14" ht="12.7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</row>
    <row r="952" spans="1:14" ht="12.7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</row>
    <row r="953" spans="1:14" ht="12.7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</row>
    <row r="954" spans="1:14" ht="12.7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</row>
    <row r="955" spans="1:14" ht="12.7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</row>
    <row r="956" spans="1:14" ht="12.7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</row>
    <row r="957" spans="1:14" ht="12.7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</row>
    <row r="958" spans="1:14" ht="12.7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</row>
    <row r="959" spans="1:14" ht="12.7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</row>
    <row r="960" spans="1:14" ht="12.7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</row>
    <row r="961" spans="1:14" ht="12.7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</row>
    <row r="962" spans="1:14" ht="12.7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</row>
    <row r="963" spans="1:14" ht="12.7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</row>
    <row r="964" spans="1:14" ht="12.7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</row>
    <row r="965" spans="1:14" ht="12.7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</row>
    <row r="966" spans="1:14" ht="12.7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</row>
    <row r="967" spans="1:14" ht="12.7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</row>
    <row r="968" spans="1:14" ht="12.7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</row>
    <row r="969" spans="1:14" ht="12.7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</row>
    <row r="970" spans="1:14" ht="12.7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</row>
    <row r="971" spans="1:14" ht="12.7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</row>
    <row r="972" spans="1:14" ht="12.7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</row>
    <row r="973" spans="1:14" ht="12.7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</row>
    <row r="974" spans="1:14" ht="12.7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</row>
    <row r="975" spans="1:14" ht="12.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</row>
    <row r="976" spans="1:14" ht="12.7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</row>
    <row r="977" spans="1:14" ht="12.7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</row>
    <row r="978" spans="1:14" ht="12.7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</row>
    <row r="979" spans="1:14" ht="12.7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</row>
    <row r="980" spans="1:14" ht="12.7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</row>
    <row r="981" spans="1:14" ht="12.7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</row>
    <row r="982" spans="1:14" ht="12.7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</row>
    <row r="983" spans="1:14" ht="12.7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</row>
    <row r="984" spans="1:14" ht="12.7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</row>
    <row r="985" spans="1:14" ht="12.7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</row>
    <row r="986" spans="1:14" ht="12.7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</row>
    <row r="987" spans="1:14" ht="12.7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</row>
    <row r="988" spans="1:14" ht="12.7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</row>
    <row r="989" spans="1:14" ht="12.7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</row>
    <row r="990" spans="1:14" ht="12.7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</row>
    <row r="991" spans="1:14" ht="12.7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</row>
    <row r="992" spans="1:14" ht="12.7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</row>
    <row r="993" spans="1:14" ht="12.7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</row>
    <row r="994" spans="1:14" ht="12.7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</row>
    <row r="995" spans="1:14" ht="12.7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</row>
    <row r="996" spans="1:14" ht="12.7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</row>
    <row r="997" spans="1:14" ht="12.7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</row>
    <row r="998" spans="1:14" ht="12.7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</row>
    <row r="999" spans="1:14" ht="12.7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</row>
    <row r="1000" spans="1:14" ht="12.7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</row>
    <row r="1001" spans="1:14" ht="12.7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</row>
    <row r="1002" spans="1:14" ht="12.7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</row>
    <row r="1003" spans="1:14" ht="12.7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</row>
    <row r="1004" spans="1:14" ht="12.7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</row>
    <row r="1005" spans="1:14" ht="12.7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</row>
    <row r="1006" spans="1:14" ht="12.7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</row>
    <row r="1007" spans="1:14" ht="12.7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</row>
    <row r="1008" spans="1:14" ht="12.7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</row>
    <row r="1009" spans="1:14" ht="12.7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</row>
    <row r="1010" spans="1:14" ht="12.7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</row>
    <row r="1011" spans="1:14" ht="12.7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</row>
    <row r="1012" spans="1:14" ht="12.7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</row>
    <row r="1013" spans="1:14" ht="12.7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</row>
    <row r="1014" spans="1:14" ht="12.7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</row>
    <row r="1015" spans="1:14" ht="12.7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</row>
    <row r="1016" spans="1:14" ht="12.7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</row>
    <row r="1017" spans="1:14" ht="12.7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</row>
    <row r="1018" spans="1:14" ht="12.7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</row>
    <row r="1019" spans="1:14" ht="12.7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</row>
    <row r="1020" spans="1:14" ht="12.7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</row>
    <row r="1021" spans="1:14" ht="12.7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</row>
    <row r="1022" spans="1:14" ht="12.7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</row>
    <row r="1023" spans="1:14" ht="12.7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</row>
    <row r="1024" spans="1:14" ht="12.7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</row>
    <row r="1025" spans="1:14" ht="12.7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</row>
    <row r="1026" spans="1:14" ht="12.7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</row>
    <row r="1027" spans="1:14" ht="12.7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</row>
    <row r="1028" spans="1:14" ht="12.7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</row>
    <row r="1029" spans="1:14" ht="12.7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</row>
    <row r="1030" spans="1:14" ht="12.7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</row>
    <row r="1031" spans="1:14" ht="12.7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</row>
    <row r="1032" spans="1:14" ht="12.7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</row>
    <row r="1033" spans="1:14" ht="12.7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</row>
    <row r="1034" spans="1:14" ht="12.7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</row>
    <row r="1035" spans="1:14" ht="12.7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</row>
    <row r="1036" spans="1:14" ht="12.7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</row>
    <row r="1037" spans="1:14" ht="12.7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</row>
    <row r="1038" spans="1:14" ht="12.7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</row>
    <row r="1039" spans="1:14" ht="12.7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</row>
    <row r="1040" spans="1:14" ht="12.7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</row>
    <row r="1041" spans="1:14" ht="12.7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</row>
    <row r="1042" spans="1:14" ht="12.7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</row>
    <row r="1043" spans="1:14" ht="12.7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</row>
    <row r="1044" spans="1:14" ht="12.7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</row>
    <row r="1045" spans="1:14" ht="12.7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</row>
    <row r="1046" spans="1:14" ht="12.7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</row>
    <row r="1047" spans="1:14" ht="12.7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</row>
    <row r="1048" spans="1:14" ht="12.7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</row>
    <row r="1049" spans="1:14" ht="12.7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</row>
    <row r="1050" spans="1:14" ht="12.7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</row>
    <row r="1051" spans="1:14" ht="12.7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</row>
    <row r="1052" spans="1:14" ht="12.7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</row>
    <row r="1053" spans="1:14" ht="12.7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</row>
    <row r="1054" spans="1:14" ht="12.7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</row>
    <row r="1055" spans="1:14" ht="12.7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</row>
    <row r="1056" spans="1:14" ht="12.7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</row>
    <row r="1057" spans="1:14" ht="12.7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</row>
    <row r="1058" spans="1:14" ht="12.7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</row>
    <row r="1059" spans="1:14" ht="12.7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</row>
    <row r="1060" spans="1:14" ht="12.75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</row>
    <row r="1061" spans="1:14" ht="12.75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</row>
    <row r="1062" spans="1:14" ht="12.75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</row>
    <row r="1063" spans="1:14" ht="12.75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</row>
    <row r="1064" spans="1:14" ht="12.75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</row>
    <row r="1065" spans="1:14" ht="12.75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</row>
    <row r="1066" spans="1:14" ht="12.75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</row>
    <row r="1067" spans="1:14" ht="12.75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</row>
    <row r="1068" spans="1:14" ht="12.75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</row>
    <row r="1069" spans="1:14" ht="12.75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</row>
    <row r="1070" spans="1:14" ht="12.75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</row>
    <row r="1071" spans="1:14" ht="12.75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</row>
    <row r="1072" spans="1:14" ht="12.75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</row>
    <row r="1073" spans="1:14" ht="12.75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</row>
    <row r="1074" spans="1:14" ht="12.75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</row>
    <row r="1075" spans="1:14" ht="12.75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</row>
    <row r="1076" spans="1:14" ht="12.75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</row>
    <row r="1077" spans="1:14" ht="12.75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</row>
    <row r="1078" spans="1:14" ht="12.75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</row>
    <row r="1079" spans="1:14" ht="12.75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</row>
    <row r="1080" spans="1:14" ht="12.75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</row>
    <row r="1081" spans="1:14" ht="12.75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</row>
    <row r="1082" spans="1:14" ht="12.75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</row>
    <row r="1083" spans="1:14" ht="12.75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</row>
    <row r="1084" spans="1:14" ht="12.75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</row>
    <row r="1085" spans="1:14" ht="12.75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</row>
    <row r="1086" spans="1:14" ht="12.75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</row>
    <row r="1087" spans="1:14" ht="12.75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</row>
    <row r="1088" spans="1:14" ht="12.75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</row>
    <row r="1089" spans="1:14" ht="12.75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</row>
    <row r="1090" spans="1:14" ht="12.75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</row>
    <row r="1091" spans="1:14" ht="12.75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</row>
    <row r="1092" spans="1:14" ht="12.75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</row>
    <row r="1093" spans="1:14" ht="12.75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</row>
    <row r="1094" spans="1:14" ht="12.75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</row>
    <row r="1095" spans="1:14" ht="12.75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</row>
    <row r="1096" spans="1:14" ht="12.75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</row>
    <row r="1097" spans="1:14" ht="12.75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</row>
    <row r="1098" spans="1:14" ht="12.75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</row>
    <row r="1099" spans="1:14" ht="12.75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</row>
    <row r="1100" spans="1:14" ht="12.75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</row>
    <row r="1101" spans="1:14" ht="12.75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</row>
    <row r="1102" spans="1:14" ht="12.75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</row>
    <row r="1103" spans="1:14" ht="12.75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</row>
    <row r="1104" spans="1:14" ht="12.75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</row>
    <row r="1105" spans="1:14" ht="12.75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</row>
    <row r="1106" spans="1:14" ht="12.75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</row>
    <row r="1107" spans="1:14" ht="12.75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</row>
    <row r="1108" spans="1:14" ht="12.75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</row>
    <row r="1109" spans="1:14" ht="12.75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</row>
    <row r="1110" spans="1:14" ht="12.75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</row>
    <row r="1111" spans="1:14" ht="12.75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</row>
    <row r="1112" spans="1:14" ht="12.75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</row>
    <row r="1113" spans="1:14" ht="12.75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</row>
    <row r="1114" spans="1:14" ht="12.75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</row>
    <row r="1115" spans="1:14" ht="12.75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</row>
    <row r="1116" spans="1:14" ht="12.75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</row>
    <row r="1117" spans="1:14" ht="12.75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</row>
    <row r="1118" spans="1:14" ht="12.75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</row>
    <row r="1119" spans="1:14" ht="12.75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</row>
    <row r="1120" spans="1:14" ht="12.75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</row>
    <row r="1121" spans="1:14" ht="12.75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</row>
    <row r="1122" spans="1:14" ht="12.75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</row>
    <row r="1123" spans="1:14" ht="12.75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</row>
    <row r="1124" spans="1:14" ht="12.75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</row>
    <row r="1125" spans="1:14" ht="12.75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</row>
    <row r="1126" spans="1:14" ht="12.75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</row>
    <row r="1127" spans="1:14" ht="12.75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</row>
    <row r="1128" spans="1:14" ht="12.75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</row>
    <row r="1129" spans="1:14" ht="12.75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</row>
    <row r="1130" spans="1:14" ht="12.75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</row>
    <row r="1131" spans="1:14" ht="12.75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</row>
    <row r="1132" spans="1:14" ht="12.75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</row>
    <row r="1133" spans="1:14" ht="12.75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</row>
    <row r="1134" spans="1:14" ht="12.75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</row>
    <row r="1135" spans="1:14" ht="12.75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</row>
    <row r="1136" spans="1:14" ht="12.75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</row>
    <row r="1137" spans="1:14" ht="12.75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</row>
    <row r="1138" spans="1:14" ht="12.75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</row>
    <row r="1139" spans="1:14" ht="12.75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</row>
    <row r="1140" spans="1:14" ht="12.75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</row>
    <row r="1141" spans="1:14" ht="12.75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</row>
    <row r="1142" spans="1:14" ht="12.75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</row>
    <row r="1143" spans="1:14" ht="12.75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</row>
    <row r="1144" spans="1:14" ht="12.75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</row>
    <row r="1145" spans="1:14" ht="12.75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</row>
    <row r="1146" spans="1:14" ht="12.75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</row>
    <row r="1147" spans="1:14" ht="12.75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</row>
    <row r="1148" spans="1:14" ht="12.75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</row>
    <row r="1149" spans="1:14" ht="12.75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</row>
    <row r="1150" spans="1:14" ht="12.75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</row>
    <row r="1151" spans="1:14" ht="12.75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</row>
    <row r="1152" spans="1:14" ht="12.75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</row>
    <row r="1153" spans="1:14" ht="12.75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</row>
    <row r="1154" spans="1:14" ht="12.75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</row>
    <row r="1155" spans="1:14" ht="12.75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</row>
    <row r="1156" spans="1:14" ht="12.75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</row>
    <row r="1157" spans="1:14" ht="12.75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</row>
    <row r="1158" spans="1:14" ht="12.75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</row>
    <row r="1159" spans="1:14" ht="12.75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</row>
    <row r="1160" spans="1:14" ht="12.75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</row>
    <row r="1161" spans="1:14" ht="12.75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</row>
    <row r="1162" spans="1:14" ht="12.75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</row>
    <row r="1163" spans="1:14" ht="12.75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</row>
    <row r="1164" spans="1:14" ht="12.75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</row>
    <row r="1165" spans="1:14" ht="12.75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</row>
    <row r="1166" spans="1:14" ht="12.75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</row>
    <row r="1167" spans="1:14" ht="12.75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</row>
    <row r="1168" spans="1:14" ht="12.75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</row>
    <row r="1169" spans="1:14" ht="12.75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</row>
    <row r="1170" spans="1:14" ht="12.75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</row>
    <row r="1171" spans="1:14" ht="12.75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</row>
    <row r="1172" spans="1:14" ht="12.75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</row>
    <row r="1173" spans="1:14" ht="12.75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</row>
    <row r="1174" spans="1:14" ht="12.75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</row>
    <row r="1175" spans="1:14" ht="12.75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</row>
    <row r="1176" spans="1:14" ht="12.75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</row>
    <row r="1177" spans="1:14" ht="12.75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</row>
    <row r="1178" spans="1:14" ht="12.75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</row>
    <row r="1179" spans="1:14" ht="12.75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</row>
    <row r="1180" spans="1:14" ht="12.75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</row>
    <row r="1181" spans="1:14" ht="12.75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</row>
    <row r="1182" spans="1:14" ht="12.75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</row>
    <row r="1183" spans="1:14" ht="12.75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</row>
    <row r="1184" spans="1:14" ht="12.75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</row>
    <row r="1185" spans="1:14" ht="12.75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</row>
    <row r="1186" spans="1:14" ht="12.75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</row>
    <row r="1187" spans="1:14" ht="12.75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</row>
    <row r="1188" spans="1:14" ht="12.75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</row>
    <row r="1189" spans="1:14" ht="12.75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</row>
    <row r="1190" spans="1:14" ht="12.75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</row>
    <row r="1191" spans="1:14" ht="12.75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</row>
    <row r="1192" spans="1:14" ht="12.75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</row>
    <row r="1193" spans="1:14" ht="12.75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</row>
    <row r="1194" spans="1:14" ht="12.75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</row>
    <row r="1195" spans="1:14" ht="12.75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</row>
    <row r="1196" spans="1:14" ht="12.75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</row>
    <row r="1197" spans="1:14" ht="12.75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</row>
    <row r="1198" spans="1:14" ht="12.75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</row>
    <row r="1199" spans="1:14" ht="12.75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</row>
    <row r="1200" spans="1:14" ht="12.75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</row>
    <row r="1201" spans="1:14" ht="12.75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</row>
    <row r="1202" spans="1:14" ht="12.75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</row>
    <row r="1203" spans="1:14" ht="12.75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</row>
    <row r="1204" spans="1:14" ht="12.75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</row>
    <row r="1205" spans="1:14" ht="12.75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</row>
    <row r="1206" spans="1:14" ht="12.75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</row>
    <row r="1207" spans="1:14" ht="12.75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</row>
    <row r="1208" spans="1:14" ht="12.75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</row>
    <row r="1209" spans="1:14" ht="12.75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</row>
    <row r="1210" spans="1:14" ht="12.75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</row>
    <row r="1211" spans="1:14" ht="12.75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</row>
    <row r="1212" spans="1:14" ht="12.75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</row>
    <row r="1213" spans="1:14" ht="12.75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</row>
    <row r="1214" spans="1:14" ht="12.75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</row>
    <row r="1215" spans="1:14" ht="12.75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</row>
    <row r="1216" spans="1:14" ht="12.75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</row>
    <row r="1217" spans="1:14" ht="12.75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</row>
    <row r="1218" spans="1:14" ht="12.75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</row>
    <row r="1219" spans="1:14" ht="12.75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</row>
    <row r="1220" spans="1:14" ht="12.75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</row>
    <row r="1221" spans="1:14" ht="12.75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</row>
    <row r="1222" spans="1:14" ht="12.75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</row>
    <row r="1223" spans="1:14" ht="12.75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</row>
    <row r="1224" spans="1:14" ht="12.75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</row>
    <row r="1225" spans="1:14" ht="12.75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</row>
    <row r="1226" spans="1:14" ht="12.75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</row>
    <row r="1227" spans="1:14" ht="12.75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</row>
    <row r="1228" spans="1:14" ht="12.75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</row>
    <row r="1229" spans="1:14" ht="12.75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</row>
    <row r="1230" spans="1:14" ht="12.75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</row>
    <row r="1231" spans="1:14" ht="12.75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</row>
    <row r="1232" spans="1:14" ht="12.75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</row>
    <row r="1233" spans="1:14" ht="12.75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</row>
    <row r="1234" spans="1:14" ht="12.75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</row>
    <row r="1235" spans="1:14" ht="12.75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</row>
    <row r="1236" spans="1:14" ht="12.75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</row>
    <row r="1237" spans="1:14" ht="12.75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</row>
    <row r="1238" spans="1:14" ht="12.75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</row>
    <row r="1239" spans="1:14" ht="12.75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</row>
    <row r="1240" spans="1:14" ht="12.75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</row>
    <row r="1241" spans="1:14" ht="12.75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</row>
    <row r="1242" spans="1:14" ht="12.75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</row>
    <row r="1243" spans="1:14" ht="12.75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</row>
    <row r="1244" spans="1:14" ht="12.75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</row>
    <row r="1245" spans="1:14" ht="12.75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</row>
    <row r="1246" spans="1:14" ht="12.75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</row>
    <row r="1247" spans="1:14" ht="12.75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</row>
    <row r="1248" spans="1:14" ht="12.75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</row>
    <row r="1249" spans="1:14" ht="12.75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</row>
    <row r="1250" spans="1:14" ht="12.75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</row>
    <row r="1251" spans="1:14" ht="12.75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</row>
    <row r="1252" spans="1:14" ht="12.75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</row>
    <row r="1253" spans="1:14" ht="12.75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</row>
    <row r="1254" spans="1:14" ht="12.75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</row>
    <row r="1255" spans="1:14" ht="12.75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</row>
    <row r="1256" spans="1:14" ht="12.75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</row>
    <row r="1257" spans="1:14" ht="12.75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</row>
    <row r="1258" spans="1:14" ht="12.75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</row>
    <row r="1259" spans="1:14" ht="12.75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</row>
    <row r="1260" spans="1:14" ht="12.75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</row>
    <row r="1261" spans="1:14" ht="12.75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</row>
    <row r="1262" spans="1:14" ht="12.75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</row>
    <row r="1263" spans="1:14" ht="12.75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</row>
    <row r="1264" spans="1:14" ht="12.75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</row>
    <row r="1265" spans="1:14" ht="12.75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</row>
    <row r="1266" spans="1:14" ht="12.75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</row>
    <row r="1267" spans="1:14" ht="12.75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</row>
    <row r="1268" spans="1:14" ht="12.75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</row>
    <row r="1269" spans="1:14" ht="12.75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</row>
    <row r="1270" spans="1:14" ht="12.75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</row>
    <row r="1271" spans="1:14" ht="12.75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</row>
    <row r="1272" spans="1:14" ht="12.75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</row>
    <row r="1273" spans="1:14" ht="12.75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</row>
    <row r="1274" spans="1:14" ht="12.75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</row>
    <row r="1275" spans="1:14" ht="12.75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</row>
    <row r="1276" spans="1:14" ht="12.75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</row>
    <row r="1277" spans="1:14" ht="12.75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</row>
    <row r="1278" spans="1:14" ht="12.75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</row>
    <row r="1279" spans="1:14" ht="12.75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</row>
    <row r="1280" spans="1:14" ht="12.75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</row>
    <row r="1281" spans="1:14" ht="12.75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</row>
    <row r="1282" spans="1:14" ht="12.75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</row>
    <row r="1283" spans="1:14" ht="12.75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</row>
    <row r="1284" spans="1:14" ht="12.75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</row>
    <row r="1285" spans="1:14" ht="12.75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</row>
    <row r="1286" spans="1:14" ht="12.75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</row>
    <row r="1287" spans="1:14" ht="12.75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</row>
    <row r="1288" spans="1:14" ht="12.75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</row>
    <row r="1289" spans="1:14" ht="12.75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</row>
    <row r="1290" spans="1:14" ht="12.75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</row>
    <row r="1291" spans="1:14" ht="12.75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</row>
    <row r="1292" spans="1:14" ht="12.75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</row>
    <row r="1293" spans="1:14" ht="12.75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</row>
    <row r="1294" spans="1:14" ht="12.75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</row>
    <row r="1295" spans="1:14" ht="12.75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</row>
    <row r="1296" spans="1:14" ht="12.75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</row>
    <row r="1297" spans="1:14" ht="12.75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</row>
    <row r="1298" spans="1:14" ht="12.75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</row>
    <row r="1299" spans="1:14" ht="12.75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</row>
    <row r="1300" spans="1:14" ht="12.75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</row>
    <row r="1301" spans="1:14" ht="12.75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</row>
    <row r="1302" spans="1:14" ht="12.75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</row>
    <row r="1303" spans="1:14" ht="12.75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</row>
    <row r="1304" spans="1:14" ht="12.75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</row>
    <row r="1305" spans="1:14" ht="12.75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</row>
    <row r="1306" spans="1:14" ht="12.75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</row>
    <row r="1307" spans="1:14" ht="12.75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</row>
    <row r="1308" spans="1:14" ht="12.75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</row>
    <row r="1309" spans="1:14" ht="12.75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</row>
    <row r="1310" spans="1:14" ht="12.75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</row>
    <row r="1311" spans="1:14" ht="12.75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</row>
    <row r="1312" spans="1:14" ht="12.75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</row>
    <row r="1313" spans="1:14" ht="12.75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</row>
    <row r="1314" spans="1:14" ht="12.75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</row>
    <row r="1315" spans="1:14" ht="12.75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</row>
    <row r="1316" spans="1:14" ht="12.75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</row>
    <row r="1317" spans="1:14" ht="12.75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</row>
    <row r="1318" spans="1:14" ht="12.75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</row>
    <row r="1319" spans="1:14" ht="12.75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</row>
    <row r="1320" spans="1:14" ht="12.75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</row>
    <row r="1321" spans="1:14" ht="12.75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</row>
    <row r="1322" spans="1:14" ht="12.75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</row>
    <row r="1323" spans="1:14" ht="12.75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</row>
    <row r="1324" spans="1:14" ht="12.75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</row>
    <row r="1325" spans="1:14" ht="12.75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</row>
    <row r="1326" spans="1:14" ht="12.75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</row>
    <row r="1327" spans="1:14" ht="12.75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</row>
    <row r="1328" spans="1:14" ht="12.75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</row>
    <row r="1329" spans="1:14" ht="12.75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</row>
    <row r="1330" spans="1:14" ht="12.75">
      <c r="A1330" s="6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</row>
    <row r="1331" spans="1:14" ht="12.75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</row>
    <row r="1332" spans="1:14" ht="12.75">
      <c r="A1332" s="6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</row>
    <row r="1333" spans="1:14" ht="12.75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</row>
    <row r="1334" spans="1:14" ht="12.75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</row>
    <row r="1335" spans="1:14" ht="12.75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</row>
    <row r="1336" spans="1:14" ht="12.75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</row>
    <row r="1337" spans="1:14" ht="12.75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</row>
    <row r="1338" spans="1:14" ht="12.75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</row>
    <row r="1339" spans="1:14" ht="12.75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</row>
    <row r="1340" spans="1:14" ht="12.75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</row>
    <row r="1341" spans="1:14" ht="12.75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</row>
    <row r="1342" spans="1:14" ht="12.75">
      <c r="A1342" s="6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</row>
    <row r="1343" spans="1:14" ht="12.75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</row>
    <row r="1344" spans="1:14" ht="12.75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</row>
    <row r="1345" spans="1:14" ht="12.75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</row>
    <row r="1346" spans="1:14" ht="12.75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</row>
    <row r="1347" spans="1:14" ht="12.75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</row>
    <row r="1348" spans="1:14" ht="12.75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</row>
    <row r="1349" spans="1:14" ht="12.75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</row>
    <row r="1350" spans="1:14" ht="12.75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</row>
    <row r="1351" spans="1:14" ht="12.75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</row>
    <row r="1352" spans="1:14" ht="12.75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</row>
    <row r="1353" spans="1:14" ht="12.75">
      <c r="A1353" s="6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</row>
    <row r="1354" spans="1:14" ht="12.75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</row>
    <row r="1355" spans="1:14" ht="12.75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</row>
    <row r="1356" spans="1:14" ht="12.75">
      <c r="A1356" s="6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</row>
    <row r="1357" spans="1:14" ht="12.75">
      <c r="A1357" s="6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</row>
    <row r="1358" spans="1:14" ht="12.75">
      <c r="A1358" s="6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</row>
    <row r="1359" spans="1:14" ht="12.75">
      <c r="A1359" s="6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</row>
    <row r="1360" spans="1:14" ht="12.75">
      <c r="A1360" s="6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</row>
    <row r="1361" spans="1:14" ht="12.75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</row>
    <row r="1362" spans="1:14" ht="12.75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</row>
    <row r="1363" spans="1:14" ht="12.75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</row>
    <row r="1364" spans="1:14" ht="12.75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</row>
    <row r="1365" spans="1:14" ht="12.75">
      <c r="A1365" s="6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</row>
    <row r="1366" spans="1:14" ht="12.75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</row>
    <row r="1367" spans="1:14" ht="12.75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</row>
    <row r="1368" spans="1:14" ht="12.75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</row>
    <row r="1369" spans="1:14" ht="12.75">
      <c r="A1369" s="6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</row>
    <row r="1370" spans="1:14" ht="12.75">
      <c r="A1370" s="6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</row>
    <row r="1371" spans="1:14" ht="12.75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</row>
    <row r="1372" spans="1:14" ht="12.75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</row>
    <row r="1373" spans="1:14" ht="12.75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</row>
    <row r="1374" spans="1:14" ht="12.75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</row>
    <row r="1375" spans="1:14" ht="12.75">
      <c r="A1375" s="6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</row>
    <row r="1376" spans="1:14" ht="12.75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</row>
    <row r="1377" spans="1:14" ht="12.75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</row>
    <row r="1378" spans="1:14" ht="12.75">
      <c r="A1378" s="6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</row>
    <row r="1379" spans="1:14" ht="12.75">
      <c r="A1379" s="6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</row>
    <row r="1380" spans="1:14" ht="12.75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</row>
    <row r="1381" spans="1:14" ht="12.75">
      <c r="A1381" s="6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</row>
    <row r="1382" spans="1:14" ht="12.75">
      <c r="A1382" s="6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</row>
    <row r="1383" spans="1:14" ht="12.75">
      <c r="A1383" s="6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</row>
    <row r="1384" spans="1:14" ht="12.75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</row>
    <row r="1385" spans="1:14" ht="12.75">
      <c r="A1385" s="6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</row>
    <row r="1386" spans="1:14" ht="12.75">
      <c r="A1386" s="6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</row>
    <row r="1387" spans="1:14" ht="12.75">
      <c r="A1387" s="6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</row>
    <row r="1388" spans="1:14" ht="12.75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</row>
    <row r="1389" spans="1:14" ht="12.75">
      <c r="A1389" s="6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</row>
    <row r="1390" spans="1:14" ht="12.75">
      <c r="A1390" s="6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</row>
    <row r="1391" spans="1:14" ht="12.75">
      <c r="A1391" s="6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</row>
    <row r="1392" spans="1:14" ht="12.75">
      <c r="A1392" s="6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</row>
    <row r="1393" spans="1:14" ht="12.75">
      <c r="A1393" s="6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</row>
    <row r="1394" spans="1:14" ht="12.75">
      <c r="A1394" s="6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</row>
    <row r="1395" spans="1:14" ht="12.75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</row>
    <row r="1396" spans="1:14" ht="12.75">
      <c r="A1396" s="6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</row>
    <row r="1397" spans="1:14" ht="12.75">
      <c r="A1397" s="6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</row>
    <row r="1398" spans="1:14" ht="12.75">
      <c r="A1398" s="6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</row>
    <row r="1399" spans="1:14" ht="12.75">
      <c r="A1399" s="6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</row>
    <row r="1400" spans="1:14" ht="12.75">
      <c r="A1400" s="6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</row>
    <row r="1401" spans="1:14" ht="12.75">
      <c r="A1401" s="6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</row>
    <row r="1402" spans="1:14" ht="12.75">
      <c r="A1402" s="6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</row>
    <row r="1403" spans="1:14" ht="12.75">
      <c r="A1403" s="6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</row>
    <row r="1404" spans="1:14" ht="12.75">
      <c r="A1404" s="6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</row>
    <row r="1405" spans="1:14" ht="12.75">
      <c r="A1405" s="6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</row>
    <row r="1406" spans="1:14" ht="12.75">
      <c r="A1406" s="6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</row>
    <row r="1407" spans="1:14" ht="12.75">
      <c r="A1407" s="6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</row>
    <row r="1408" spans="1:14" ht="12.75">
      <c r="A1408" s="6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</row>
    <row r="1409" spans="1:14" ht="12.75">
      <c r="A1409" s="6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</row>
    <row r="1410" spans="1:14" ht="12.75">
      <c r="A1410" s="6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</row>
    <row r="1411" spans="1:14" ht="12.75">
      <c r="A1411" s="6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</row>
    <row r="1412" spans="1:14" ht="12.75">
      <c r="A1412" s="6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</row>
    <row r="1413" spans="1:14" ht="12.75">
      <c r="A1413" s="6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</row>
    <row r="1414" spans="1:14" ht="12.75">
      <c r="A1414" s="6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</row>
    <row r="1415" spans="1:14" ht="12.75">
      <c r="A1415" s="6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</row>
    <row r="1416" spans="1:14" ht="12.75">
      <c r="A1416" s="6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</row>
    <row r="1417" spans="1:14" ht="12.75">
      <c r="A1417" s="6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</row>
    <row r="1418" spans="1:14" ht="12.75">
      <c r="A1418" s="6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</row>
    <row r="1419" spans="1:14" ht="12.75">
      <c r="A1419" s="6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</row>
    <row r="1420" spans="1:14" ht="12.75">
      <c r="A1420" s="6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</row>
    <row r="1421" spans="1:14" ht="12.75">
      <c r="A1421" s="6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</row>
    <row r="1422" spans="1:14" ht="12.75">
      <c r="A1422" s="6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</row>
    <row r="1423" spans="1:14" ht="12.75">
      <c r="A1423" s="6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</row>
    <row r="1424" spans="1:14" ht="12.75">
      <c r="A1424" s="6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</row>
    <row r="1425" spans="1:14" ht="12.75">
      <c r="A1425" s="6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</row>
    <row r="1426" spans="1:14" ht="12.75">
      <c r="A1426" s="6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</row>
    <row r="1427" spans="1:14" ht="12.75">
      <c r="A1427" s="6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</row>
    <row r="1428" spans="1:14" ht="12.75">
      <c r="A1428" s="6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</row>
    <row r="1429" spans="1:14" ht="12.75">
      <c r="A1429" s="6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</row>
    <row r="1430" spans="1:14" ht="12.75">
      <c r="A1430" s="6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</row>
    <row r="1431" spans="1:14" ht="12.75">
      <c r="A1431" s="6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</row>
    <row r="1432" spans="1:14" ht="12.75">
      <c r="A1432" s="6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</row>
    <row r="1433" spans="1:14" ht="12.75">
      <c r="A1433" s="6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</row>
    <row r="1434" spans="1:14" ht="12.75">
      <c r="A1434" s="6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</row>
    <row r="1435" spans="1:14" ht="12.75">
      <c r="A1435" s="6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</row>
    <row r="1436" spans="1:14" ht="12.75">
      <c r="A1436" s="6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</row>
    <row r="1437" spans="1:14" ht="12.75">
      <c r="A1437" s="6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</row>
    <row r="1438" spans="1:14" ht="12.75">
      <c r="A1438" s="6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</row>
    <row r="1439" spans="1:14" ht="12.75">
      <c r="A1439" s="6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</row>
    <row r="1440" spans="1:14" ht="12.75">
      <c r="A1440" s="6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</row>
    <row r="1441" spans="1:14" ht="12.75">
      <c r="A1441" s="6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</row>
    <row r="1442" spans="1:14" ht="12.75">
      <c r="A1442" s="6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</row>
    <row r="1443" spans="1:14" ht="12.75">
      <c r="A1443" s="6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</row>
    <row r="1444" spans="1:14" ht="12.75">
      <c r="A1444" s="6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</row>
    <row r="1445" spans="1:14" ht="12.75">
      <c r="A1445" s="6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</row>
    <row r="1446" spans="1:14" ht="12.75">
      <c r="A1446" s="6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</row>
    <row r="1447" spans="1:14" ht="12.75">
      <c r="A1447" s="6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</row>
    <row r="1448" spans="1:14" ht="12.75">
      <c r="A1448" s="6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</row>
    <row r="1449" spans="1:14" ht="12.75">
      <c r="A1449" s="6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</row>
    <row r="1450" spans="1:14" ht="12.75">
      <c r="A1450" s="6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</row>
    <row r="1451" spans="1:14" ht="12.75">
      <c r="A1451" s="6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</row>
    <row r="1452" spans="1:14" ht="12.75">
      <c r="A1452" s="6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</row>
    <row r="1453" spans="1:14" ht="12.75">
      <c r="A1453" s="6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</row>
    <row r="1454" spans="1:14" ht="12.75">
      <c r="A1454" s="6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</row>
    <row r="1455" spans="1:14" ht="12.75">
      <c r="A1455" s="6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</row>
    <row r="1456" spans="1:14" ht="12.75">
      <c r="A1456" s="6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</row>
    <row r="1457" spans="1:14" ht="12.75">
      <c r="A1457" s="6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</row>
    <row r="1458" spans="1:14" ht="12.75">
      <c r="A1458" s="6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</row>
    <row r="1459" spans="1:14" ht="12.75">
      <c r="A1459" s="6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</row>
    <row r="1460" spans="1:14" ht="12.75">
      <c r="A1460" s="6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</row>
    <row r="1461" spans="1:14" ht="12.75">
      <c r="A1461" s="6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</row>
    <row r="1462" spans="1:14" ht="12.75">
      <c r="A1462" s="6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</row>
    <row r="1463" spans="1:14" ht="12.75">
      <c r="A1463" s="6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</row>
    <row r="1464" spans="1:14" ht="12.75">
      <c r="A1464" s="6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</row>
    <row r="1465" spans="1:14" ht="12.75">
      <c r="A1465" s="6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</row>
    <row r="1466" spans="1:14" ht="12.75">
      <c r="A1466" s="6"/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</row>
    <row r="1467" spans="1:14" ht="12.75">
      <c r="A1467" s="6"/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</row>
    <row r="1468" spans="1:14" ht="12.75">
      <c r="A1468" s="6"/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</row>
    <row r="1469" spans="1:14" ht="12.75">
      <c r="A1469" s="6"/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</row>
    <row r="1470" spans="1:14" ht="12.75">
      <c r="A1470" s="6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</row>
    <row r="1471" spans="1:14" ht="12.75">
      <c r="A1471" s="6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</row>
    <row r="1472" spans="1:14" ht="12.75">
      <c r="A1472" s="6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</row>
    <row r="1473" spans="1:14" ht="12.75">
      <c r="A1473" s="6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</row>
    <row r="1474" spans="1:14" ht="12.75">
      <c r="A1474" s="6"/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</row>
    <row r="1475" spans="1:14" ht="12.75">
      <c r="A1475" s="6"/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</row>
    <row r="1476" spans="1:14" ht="12.75">
      <c r="A1476" s="6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</row>
    <row r="1477" spans="1:14" ht="12.75">
      <c r="A1477" s="6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</row>
    <row r="1478" spans="1:14" ht="12.75">
      <c r="A1478" s="6"/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</row>
    <row r="1479" spans="1:14" ht="12.75">
      <c r="A1479" s="6"/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</row>
    <row r="1480" spans="1:14" ht="12.75">
      <c r="A1480" s="6"/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</row>
    <row r="1481" spans="1:14" ht="12.75">
      <c r="A1481" s="6"/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</row>
    <row r="1482" spans="1:14" ht="12.75">
      <c r="A1482" s="6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</row>
    <row r="1483" spans="1:14" ht="12.75">
      <c r="A1483" s="6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</row>
    <row r="1484" spans="1:14" ht="12.75">
      <c r="A1484" s="6"/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</row>
    <row r="1485" spans="1:14" ht="12.75">
      <c r="A1485" s="6"/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</row>
    <row r="1486" spans="1:14" ht="12.75">
      <c r="A1486" s="6"/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</row>
    <row r="1487" spans="1:14" ht="12.75">
      <c r="A1487" s="6"/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</row>
    <row r="1488" spans="1:14" ht="12.75">
      <c r="A1488" s="6"/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</row>
    <row r="1489" spans="1:14" ht="12.75">
      <c r="A1489" s="6"/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</row>
    <row r="1490" spans="1:14" ht="12.75">
      <c r="A1490" s="6"/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</row>
    <row r="1491" spans="1:14" ht="12.75">
      <c r="A1491" s="6"/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</row>
    <row r="1492" spans="1:14" ht="12.75">
      <c r="A1492" s="6"/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</row>
    <row r="1493" spans="1:14" ht="12.75">
      <c r="A1493" s="6"/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</row>
    <row r="1494" spans="1:14" ht="12.75">
      <c r="A1494" s="6"/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</row>
    <row r="1495" spans="1:14" ht="12.75">
      <c r="A1495" s="6"/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</row>
    <row r="1496" spans="1:14" ht="12.75">
      <c r="A1496" s="6"/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</row>
    <row r="1497" spans="1:14" ht="12.75">
      <c r="A1497" s="6"/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</row>
    <row r="1498" spans="1:14" ht="12.75">
      <c r="A1498" s="6"/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</row>
    <row r="1499" spans="1:14" ht="12.75">
      <c r="A1499" s="6"/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</row>
    <row r="1500" spans="1:14" ht="12.75">
      <c r="A1500" s="6"/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</row>
    <row r="1501" spans="1:14" ht="12.75">
      <c r="A1501" s="6"/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</row>
    <row r="1502" spans="1:14" ht="12.75">
      <c r="A1502" s="6"/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</row>
    <row r="1503" spans="1:14" ht="12.75">
      <c r="A1503" s="6"/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</row>
    <row r="1504" spans="1:14" ht="12.75">
      <c r="A1504" s="6"/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</row>
    <row r="1505" spans="1:14" ht="12.75">
      <c r="A1505" s="6"/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</row>
    <row r="1506" spans="1:14" ht="12.75">
      <c r="A1506" s="6"/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</row>
    <row r="1507" spans="1:14" ht="12.75">
      <c r="A1507" s="6"/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</row>
    <row r="1508" spans="1:14" ht="12.75">
      <c r="A1508" s="6"/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</row>
    <row r="1509" spans="1:14" ht="12.75">
      <c r="A1509" s="6"/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</row>
    <row r="1510" spans="1:14" ht="12.75">
      <c r="A1510" s="6"/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</row>
    <row r="1511" spans="1:14" ht="12.75">
      <c r="A1511" s="6"/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</row>
    <row r="1512" spans="1:14" ht="12.75">
      <c r="A1512" s="6"/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</row>
    <row r="1513" spans="1:14" ht="12.75">
      <c r="A1513" s="6"/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</row>
    <row r="1514" spans="1:14" ht="12.75">
      <c r="A1514" s="6"/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</row>
    <row r="1515" spans="1:14" ht="12.75">
      <c r="A1515" s="6"/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</row>
    <row r="1516" spans="1:14" ht="12.75">
      <c r="A1516" s="6"/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</row>
    <row r="1517" spans="1:14" ht="12.75">
      <c r="A1517" s="6"/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</row>
    <row r="1518" spans="1:14" ht="12.75">
      <c r="A1518" s="6"/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</row>
    <row r="1519" spans="1:14" ht="12.75">
      <c r="A1519" s="6"/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</row>
    <row r="1520" spans="1:14" ht="12.75">
      <c r="A1520" s="6"/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</row>
    <row r="1521" spans="1:14" ht="12.75">
      <c r="A1521" s="6"/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</row>
    <row r="1522" spans="1:14" ht="12.75">
      <c r="A1522" s="6"/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</row>
    <row r="1523" spans="1:14" ht="12.75">
      <c r="A1523" s="6"/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</row>
    <row r="1524" spans="1:14" ht="12.75">
      <c r="A1524" s="6"/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</row>
    <row r="1525" spans="1:14" ht="12.75">
      <c r="A1525" s="6"/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</row>
    <row r="1526" spans="1:14" ht="12.75">
      <c r="A1526" s="6"/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</row>
    <row r="1527" spans="1:14" ht="12.75">
      <c r="A1527" s="6"/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</row>
    <row r="1528" spans="1:14" ht="12.75">
      <c r="A1528" s="6"/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</row>
    <row r="1529" spans="1:14" ht="12.75">
      <c r="A1529" s="6"/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</row>
    <row r="1530" spans="1:14" ht="12.75">
      <c r="A1530" s="6"/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</row>
    <row r="1531" spans="1:14" ht="12.75">
      <c r="A1531" s="6"/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</row>
    <row r="1532" spans="1:14" ht="12.75">
      <c r="A1532" s="6"/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</row>
    <row r="1533" spans="1:14" ht="12.75">
      <c r="A1533" s="6"/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</row>
    <row r="1534" spans="1:14" ht="12.75">
      <c r="A1534" s="6"/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</row>
    <row r="1535" spans="1:14" ht="12.75">
      <c r="A1535" s="6"/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</row>
    <row r="1536" spans="1:14" ht="12.75">
      <c r="A1536" s="6"/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</row>
    <row r="1537" spans="1:14" ht="12.75">
      <c r="A1537" s="6"/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</row>
    <row r="1538" spans="1:14" ht="12.75">
      <c r="A1538" s="6"/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</row>
    <row r="1539" spans="1:14" ht="12.75">
      <c r="A1539" s="6"/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</row>
    <row r="1540" spans="1:14" ht="12.75">
      <c r="A1540" s="6"/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</row>
    <row r="1541" spans="1:14" ht="12.75">
      <c r="A1541" s="6"/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</row>
    <row r="1542" spans="1:14" ht="12.75">
      <c r="A1542" s="6"/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</row>
    <row r="1543" spans="1:14" ht="12.75">
      <c r="A1543" s="6"/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</row>
    <row r="1544" spans="1:14" ht="12.75">
      <c r="A1544" s="6"/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</row>
    <row r="1545" spans="1:14" ht="12.75">
      <c r="A1545" s="6"/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</row>
    <row r="1546" spans="1:14" ht="12.75">
      <c r="A1546" s="6"/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</row>
    <row r="1547" spans="1:14" ht="12.75">
      <c r="A1547" s="6"/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</row>
    <row r="1548" spans="1:14" ht="12.75">
      <c r="A1548" s="6"/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</row>
    <row r="1549" spans="1:14" ht="12.75">
      <c r="A1549" s="6"/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</row>
    <row r="1550" spans="1:14" ht="12.75">
      <c r="A1550" s="6"/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</row>
    <row r="1551" spans="1:14" ht="12.75">
      <c r="A1551" s="6"/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</row>
    <row r="1552" spans="1:14" ht="12.75">
      <c r="A1552" s="6"/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</row>
    <row r="1553" spans="1:14" ht="12.75">
      <c r="A1553" s="6"/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</row>
    <row r="1554" spans="1:14" ht="12.75">
      <c r="A1554" s="6"/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</row>
    <row r="1555" spans="1:14" ht="12.75">
      <c r="A1555" s="6"/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</row>
    <row r="1556" spans="1:14" ht="12.75">
      <c r="A1556" s="6"/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</row>
    <row r="1557" spans="1:14" ht="12.75">
      <c r="A1557" s="6"/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</row>
    <row r="1558" spans="1:14" ht="12.75">
      <c r="A1558" s="6"/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</row>
    <row r="1559" spans="1:14" ht="12.75">
      <c r="A1559" s="6"/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</row>
    <row r="1560" spans="1:14" ht="12.75">
      <c r="A1560" s="6"/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</row>
    <row r="1561" spans="1:14" ht="12.75">
      <c r="A1561" s="6"/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</row>
    <row r="1562" spans="1:14" ht="12.75">
      <c r="A1562" s="6"/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</row>
    <row r="1563" spans="1:14" ht="12.75">
      <c r="A1563" s="6"/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</row>
    <row r="1564" spans="1:14" ht="12.75">
      <c r="A1564" s="6"/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</row>
    <row r="1565" spans="1:14" ht="12.75">
      <c r="A1565" s="6"/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</row>
    <row r="1566" spans="1:14" ht="12.75">
      <c r="A1566" s="6"/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</row>
    <row r="1567" spans="1:14" ht="12.75">
      <c r="A1567" s="6"/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</row>
    <row r="1568" spans="1:14" ht="12.75">
      <c r="A1568" s="6"/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</row>
    <row r="1569" spans="1:14" ht="12.75">
      <c r="A1569" s="6"/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</row>
    <row r="1570" spans="1:14" ht="12.75">
      <c r="A1570" s="6"/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</row>
    <row r="1571" spans="1:14" ht="12.75">
      <c r="A1571" s="6"/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</row>
    <row r="1572" spans="1:14" ht="12.75">
      <c r="A1572" s="6"/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</row>
    <row r="1573" spans="1:14" ht="12.75">
      <c r="A1573" s="6"/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</row>
    <row r="1574" spans="1:14" ht="12.75">
      <c r="A1574" s="6"/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</row>
    <row r="1575" spans="1:14" ht="12.75">
      <c r="A1575" s="6"/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</row>
    <row r="1576" spans="1:14" ht="12.75">
      <c r="A1576" s="6"/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</row>
    <row r="1577" spans="1:14" ht="12.75">
      <c r="A1577" s="6"/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</row>
    <row r="1578" spans="1:14" ht="12.75">
      <c r="A1578" s="6"/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</row>
    <row r="1579" spans="1:14" ht="12.75">
      <c r="A1579" s="6"/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</row>
    <row r="1580" spans="1:14" ht="12.75">
      <c r="A1580" s="6"/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</row>
    <row r="1581" spans="1:14" ht="12.75">
      <c r="A1581" s="6"/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</row>
    <row r="1582" spans="1:14" ht="12.75">
      <c r="A1582" s="6"/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</row>
    <row r="1583" spans="1:14" ht="12.75">
      <c r="A1583" s="6"/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</row>
    <row r="1584" spans="1:14" ht="12.75">
      <c r="A1584" s="6"/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</row>
    <row r="1585" spans="1:14" ht="12.75">
      <c r="A1585" s="6"/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</row>
    <row r="1586" spans="1:14" ht="12.75">
      <c r="A1586" s="6"/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</row>
    <row r="1587" spans="1:14" ht="12.75">
      <c r="A1587" s="6"/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</row>
    <row r="1588" spans="1:14" ht="12.75">
      <c r="A1588" s="6"/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</row>
    <row r="1589" spans="1:14" ht="12.75">
      <c r="A1589" s="6"/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</row>
    <row r="1590" spans="1:14" ht="12.75">
      <c r="A1590" s="6"/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</row>
    <row r="1591" spans="1:14" ht="12.75">
      <c r="A1591" s="6"/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</row>
    <row r="1592" spans="1:14" ht="12.75">
      <c r="A1592" s="6"/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</row>
    <row r="1593" spans="1:14" ht="12.75">
      <c r="A1593" s="6"/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</row>
    <row r="1594" spans="1:14" ht="12.75">
      <c r="A1594" s="6"/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</row>
    <row r="1595" spans="1:14" ht="12.75">
      <c r="A1595" s="6"/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</row>
    <row r="1596" spans="1:14" ht="12.75">
      <c r="A1596" s="6"/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</row>
    <row r="1597" spans="1:14" ht="12.75">
      <c r="A1597" s="6"/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</row>
    <row r="1598" spans="1:14" ht="12.75">
      <c r="A1598" s="6"/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</row>
    <row r="1599" spans="1:14" ht="12.75">
      <c r="A1599" s="6"/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</row>
    <row r="1600" spans="1:14" ht="12.75">
      <c r="A1600" s="6"/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</row>
    <row r="1601" spans="1:14" ht="12.75">
      <c r="A1601" s="6"/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</row>
    <row r="1602" spans="1:14" ht="12.75">
      <c r="A1602" s="6"/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</row>
    <row r="1603" spans="1:14" ht="12.75">
      <c r="A1603" s="6"/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</row>
    <row r="1604" spans="1:14" ht="12.75">
      <c r="A1604" s="6"/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</row>
    <row r="1605" spans="1:14" ht="12.75">
      <c r="A1605" s="6"/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</row>
    <row r="1606" spans="1:14" ht="12.75">
      <c r="A1606" s="6"/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</row>
    <row r="1607" spans="1:14" ht="12.75">
      <c r="A1607" s="6"/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</row>
    <row r="1608" spans="1:14" ht="12.75">
      <c r="A1608" s="6"/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</row>
    <row r="1609" spans="1:14" ht="12.75">
      <c r="A1609" s="6"/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</row>
    <row r="1610" spans="1:14" ht="12.75">
      <c r="A1610" s="6"/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</row>
    <row r="1611" spans="1:14" ht="12.75">
      <c r="A1611" s="6"/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</row>
    <row r="1612" spans="1:14" ht="12.75">
      <c r="A1612" s="6"/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</row>
    <row r="1613" spans="1:14" ht="12.75">
      <c r="A1613" s="6"/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</row>
    <row r="1614" spans="1:14" ht="12.75">
      <c r="A1614" s="6"/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</row>
    <row r="1615" spans="1:14" ht="12.75">
      <c r="A1615" s="6"/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</row>
    <row r="1616" spans="1:14" ht="12.75">
      <c r="A1616" s="6"/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</row>
    <row r="1617" spans="1:14" ht="12.75">
      <c r="A1617" s="6"/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</row>
    <row r="1618" spans="1:14" ht="12.75">
      <c r="A1618" s="6"/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</row>
    <row r="1619" spans="1:14" ht="12.75">
      <c r="A1619" s="6"/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</row>
    <row r="1620" spans="1:14" ht="12.75">
      <c r="A1620" s="6"/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</row>
    <row r="1621" spans="1:14" ht="12.75">
      <c r="A1621" s="6"/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</row>
    <row r="1622" spans="1:14" ht="12.75">
      <c r="A1622" s="6"/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</row>
    <row r="1623" spans="1:14" ht="12.75">
      <c r="A1623" s="6"/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</row>
    <row r="1624" spans="1:14" ht="12.75">
      <c r="A1624" s="6"/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</row>
    <row r="1625" spans="1:14" ht="12.75">
      <c r="A1625" s="6"/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</row>
    <row r="1626" spans="1:14" ht="12.75">
      <c r="A1626" s="6"/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</row>
    <row r="1627" spans="1:14" ht="12.75">
      <c r="A1627" s="6"/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</row>
    <row r="1628" spans="1:14" ht="12.75">
      <c r="A1628" s="6"/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</row>
    <row r="1629" spans="1:14" ht="12.75">
      <c r="A1629" s="6"/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</row>
    <row r="1630" spans="1:14" ht="12.75">
      <c r="A1630" s="6"/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</row>
    <row r="1631" spans="1:14" ht="12.75">
      <c r="A1631" s="6"/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</row>
    <row r="1632" spans="1:14" ht="12.75">
      <c r="A1632" s="6"/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</row>
    <row r="1633" spans="1:14" ht="12.75">
      <c r="A1633" s="6"/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</row>
    <row r="1634" spans="1:14" ht="12.75">
      <c r="A1634" s="6"/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</row>
    <row r="1635" spans="1:14" ht="12.75">
      <c r="A1635" s="6"/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</row>
    <row r="1636" spans="1:14" ht="12.75">
      <c r="A1636" s="6"/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</row>
    <row r="1637" spans="1:14" ht="12.75">
      <c r="A1637" s="6"/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</row>
    <row r="1638" spans="1:14" ht="12.75">
      <c r="A1638" s="6"/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</row>
    <row r="1639" spans="1:14" ht="12.75">
      <c r="A1639" s="6"/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</row>
    <row r="1640" spans="1:14" ht="12.75">
      <c r="A1640" s="6"/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</row>
    <row r="1641" spans="1:14" ht="12.75">
      <c r="A1641" s="6"/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</row>
    <row r="1642" spans="1:14" ht="12.75">
      <c r="A1642" s="6"/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</row>
    <row r="1643" spans="1:14" ht="12.75">
      <c r="A1643" s="6"/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</row>
    <row r="1644" spans="1:14" ht="12.75">
      <c r="A1644" s="6"/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</row>
    <row r="1645" spans="1:14" ht="12.75">
      <c r="A1645" s="6"/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</row>
    <row r="1646" spans="1:14" ht="12.75">
      <c r="A1646" s="6"/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</row>
    <row r="1647" spans="1:14" ht="12.75">
      <c r="A1647" s="6"/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</row>
    <row r="1648" spans="1:14" ht="12.75">
      <c r="A1648" s="6"/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</row>
    <row r="1649" spans="1:14" ht="12.75">
      <c r="A1649" s="6"/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</row>
    <row r="1650" spans="1:14" ht="12.75">
      <c r="A1650" s="6"/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</row>
    <row r="1651" spans="1:14" ht="12.75">
      <c r="A1651" s="6"/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</row>
    <row r="1652" spans="1:14" ht="12.75">
      <c r="A1652" s="6"/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</row>
    <row r="1653" spans="1:14" ht="12.75">
      <c r="A1653" s="6"/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</row>
    <row r="1654" spans="1:14" ht="12.75">
      <c r="A1654" s="6"/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</row>
    <row r="1655" spans="1:14" ht="12.75">
      <c r="A1655" s="6"/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</row>
    <row r="1656" spans="1:14" ht="12.75">
      <c r="A1656" s="6"/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</row>
    <row r="1657" spans="1:14" ht="12.75">
      <c r="A1657" s="6"/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</row>
    <row r="1658" spans="1:14" ht="12.75">
      <c r="A1658" s="6"/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</row>
    <row r="1659" spans="1:14" ht="12.75">
      <c r="A1659" s="6"/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</row>
    <row r="1660" spans="1:14" ht="12.75">
      <c r="A1660" s="6"/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</row>
    <row r="1661" spans="1:14" ht="12.75">
      <c r="A1661" s="6"/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</row>
    <row r="1662" spans="1:14" ht="12.75">
      <c r="A1662" s="6"/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</row>
    <row r="1663" spans="1:14" ht="12.75">
      <c r="A1663" s="6"/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</row>
    <row r="1664" spans="1:14" ht="12.75">
      <c r="A1664" s="6"/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</row>
    <row r="1665" spans="1:14" ht="12.75">
      <c r="A1665" s="6"/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</row>
    <row r="1666" spans="1:14" ht="12.75">
      <c r="A1666" s="6"/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</row>
    <row r="1667" spans="1:14" ht="12.75">
      <c r="A1667" s="6"/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</row>
    <row r="1668" spans="1:14" ht="12.75">
      <c r="A1668" s="6"/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</row>
    <row r="1669" spans="1:14" ht="12.75">
      <c r="A1669" s="6"/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</row>
    <row r="1670" spans="1:14" ht="12.75">
      <c r="A1670" s="6"/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</row>
    <row r="1671" spans="1:14" ht="12.75">
      <c r="A1671" s="6"/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</row>
    <row r="1672" spans="1:14" ht="12.75">
      <c r="A1672" s="6"/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</row>
    <row r="1673" spans="1:14" ht="12.75">
      <c r="A1673" s="6"/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</row>
    <row r="1674" spans="1:14" ht="12.75">
      <c r="A1674" s="6"/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</row>
    <row r="1675" spans="1:14" ht="12.75">
      <c r="A1675" s="6"/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</row>
    <row r="1676" spans="1:14" ht="12.75">
      <c r="A1676" s="6"/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</row>
    <row r="1677" spans="1:14" ht="12.75">
      <c r="A1677" s="6"/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</row>
    <row r="1678" spans="1:14" ht="12.75">
      <c r="A1678" s="6"/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</row>
    <row r="1679" spans="1:14" ht="12.75">
      <c r="A1679" s="6"/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</row>
    <row r="1680" spans="1:14" ht="12.75">
      <c r="A1680" s="6"/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</row>
    <row r="1681" spans="1:14" ht="12.75">
      <c r="A1681" s="6"/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</row>
    <row r="1682" spans="1:14" ht="12.75">
      <c r="A1682" s="6"/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</row>
    <row r="1683" spans="1:14" ht="12.75">
      <c r="A1683" s="6"/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</row>
    <row r="1684" spans="1:14" ht="12.75">
      <c r="A1684" s="6"/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</row>
    <row r="1685" spans="1:14" ht="12.75">
      <c r="A1685" s="6"/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</row>
    <row r="1686" spans="1:14" ht="12.75">
      <c r="A1686" s="6"/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</row>
    <row r="1687" spans="1:14" ht="12.75">
      <c r="A1687" s="6"/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</row>
    <row r="1688" spans="1:14" ht="12.75">
      <c r="A1688" s="6"/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</row>
    <row r="1689" spans="1:14" ht="12.75">
      <c r="A1689" s="6"/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</row>
    <row r="1690" spans="1:14" ht="12.75">
      <c r="A1690" s="6"/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</row>
    <row r="1691" spans="1:14" ht="12.75">
      <c r="A1691" s="6"/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</row>
    <row r="1692" spans="1:14" ht="12.75">
      <c r="A1692" s="6"/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</row>
    <row r="1693" spans="1:14" ht="12.75">
      <c r="A1693" s="6"/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</row>
    <row r="1694" spans="1:14" ht="12.75">
      <c r="A1694" s="6"/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</row>
    <row r="1695" spans="1:14" ht="12.75">
      <c r="A1695" s="6"/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</row>
    <row r="1696" spans="1:14" ht="12.75">
      <c r="A1696" s="6"/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</row>
    <row r="1697" spans="1:14" ht="12.75">
      <c r="A1697" s="6"/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</row>
    <row r="1698" spans="1:14" ht="12.75">
      <c r="A1698" s="6"/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</row>
    <row r="1699" spans="1:14" ht="12.75">
      <c r="A1699" s="6"/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</row>
    <row r="1700" spans="1:14" ht="12.75">
      <c r="A1700" s="6"/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</row>
    <row r="1701" spans="1:14" ht="12.75">
      <c r="A1701" s="6"/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</row>
    <row r="1702" spans="1:14" ht="12.75">
      <c r="A1702" s="6"/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</row>
    <row r="1703" spans="1:14" ht="12.75">
      <c r="A1703" s="6"/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</row>
    <row r="1704" spans="1:14" ht="12.75">
      <c r="A1704" s="6"/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</row>
    <row r="1705" spans="1:14" ht="12.75">
      <c r="A1705" s="6"/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</row>
    <row r="1706" spans="1:14" ht="12.75">
      <c r="A1706" s="6"/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</row>
    <row r="1707" spans="1:14" ht="12.75">
      <c r="A1707" s="6"/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</row>
    <row r="1708" spans="1:14" ht="12.75">
      <c r="A1708" s="6"/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</row>
    <row r="1709" spans="1:14" ht="12.75">
      <c r="A1709" s="6"/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</row>
    <row r="1710" spans="1:14" ht="12.75">
      <c r="A1710" s="6"/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</row>
    <row r="1711" spans="1:14" ht="12.75">
      <c r="A1711" s="6"/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</row>
    <row r="1712" spans="1:14" ht="12.75">
      <c r="A1712" s="6"/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</row>
    <row r="1713" spans="1:14" ht="12.75">
      <c r="A1713" s="6"/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</row>
    <row r="1714" spans="1:14" ht="12.75">
      <c r="A1714" s="6"/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</row>
    <row r="1715" spans="1:14" ht="12.75">
      <c r="A1715" s="6"/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</row>
    <row r="1716" spans="1:14" ht="12.75">
      <c r="A1716" s="6"/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</row>
    <row r="1717" spans="1:14" ht="12.75">
      <c r="A1717" s="6"/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</row>
    <row r="1718" spans="1:14" ht="12.75">
      <c r="A1718" s="6"/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</row>
    <row r="1719" spans="1:14" ht="12.75">
      <c r="A1719" s="6"/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</row>
    <row r="1720" spans="1:14" ht="12.75">
      <c r="A1720" s="6"/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</row>
    <row r="1721" spans="1:14" ht="12.75">
      <c r="A1721" s="6"/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</row>
    <row r="1722" spans="1:14" ht="12.75">
      <c r="A1722" s="6"/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</row>
    <row r="1723" spans="1:14" ht="12.75">
      <c r="A1723" s="6"/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</row>
    <row r="1724" spans="1:14" ht="12.75">
      <c r="A1724" s="6"/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</row>
    <row r="1725" spans="1:14" ht="12.75">
      <c r="A1725" s="6"/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</row>
    <row r="1726" spans="1:14" ht="12.75">
      <c r="A1726" s="6"/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</row>
    <row r="1727" spans="1:14" ht="12.75">
      <c r="A1727" s="6"/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</row>
    <row r="1728" spans="1:14" ht="12.75">
      <c r="A1728" s="6"/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</row>
    <row r="1729" spans="1:14" ht="12.75">
      <c r="A1729" s="6"/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</row>
    <row r="1730" spans="1:14" ht="12.75">
      <c r="A1730" s="6"/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</row>
    <row r="1731" spans="1:14" ht="12.75">
      <c r="A1731" s="6"/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</row>
    <row r="1732" spans="1:14" ht="12.75">
      <c r="A1732" s="6"/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</row>
    <row r="1733" spans="1:14" ht="12.75">
      <c r="A1733" s="6"/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</row>
    <row r="1734" spans="1:14" ht="12.75">
      <c r="A1734" s="6"/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</row>
    <row r="1735" spans="1:14" ht="12.75">
      <c r="A1735" s="6"/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</row>
    <row r="1736" spans="1:14" ht="12.75">
      <c r="A1736" s="6"/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</row>
    <row r="1737" spans="1:14" ht="12.75">
      <c r="A1737" s="6"/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</row>
    <row r="1738" spans="1:14" ht="12.75">
      <c r="A1738" s="6"/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</row>
    <row r="1739" spans="1:14" ht="12.75">
      <c r="A1739" s="6"/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</row>
    <row r="1740" spans="1:14" ht="12.75">
      <c r="A1740" s="6"/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</row>
    <row r="1741" spans="1:14" ht="12.75">
      <c r="A1741" s="6"/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</row>
    <row r="1742" spans="1:14" ht="12.75">
      <c r="A1742" s="6"/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</row>
    <row r="1743" spans="1:14" ht="12.75">
      <c r="A1743" s="6"/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</row>
    <row r="1744" spans="1:14" ht="12.75">
      <c r="A1744" s="6"/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</row>
    <row r="1745" spans="1:14" ht="12.75">
      <c r="A1745" s="6"/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</row>
    <row r="1746" spans="1:14" ht="12.75">
      <c r="A1746" s="6"/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</row>
    <row r="1747" spans="1:14" ht="12.75">
      <c r="A1747" s="6"/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</row>
    <row r="1748" spans="1:14" ht="12.75">
      <c r="A1748" s="6"/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</row>
    <row r="1749" spans="1:14" ht="12.75">
      <c r="A1749" s="6"/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</row>
    <row r="1750" spans="1:14" ht="12.75">
      <c r="A1750" s="6"/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</row>
    <row r="1751" spans="1:14" ht="12.75">
      <c r="A1751" s="6"/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</row>
    <row r="1752" spans="1:14" ht="12.75">
      <c r="A1752" s="6"/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</row>
    <row r="1753" spans="1:14" ht="12.75">
      <c r="A1753" s="6"/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</row>
    <row r="1754" spans="1:14" ht="12.75">
      <c r="A1754" s="6"/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</row>
    <row r="1755" spans="1:14" ht="12.75">
      <c r="A1755" s="6"/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</row>
    <row r="1756" spans="1:14" ht="12.75">
      <c r="A1756" s="6"/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</row>
    <row r="1757" spans="1:14" ht="12.75">
      <c r="A1757" s="6"/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</row>
    <row r="1758" spans="1:14" ht="12.75">
      <c r="A1758" s="6"/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</row>
    <row r="1759" spans="1:14" ht="12.75">
      <c r="A1759" s="6"/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</row>
    <row r="1760" spans="1:14" ht="12.75">
      <c r="A1760" s="6"/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</row>
    <row r="1761" spans="1:14" ht="12.75">
      <c r="A1761" s="6"/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</row>
    <row r="1762" spans="1:14" ht="12.75">
      <c r="A1762" s="6"/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</row>
    <row r="1763" spans="1:14" ht="12.75">
      <c r="A1763" s="6"/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</row>
    <row r="1764" spans="1:14" ht="12.75">
      <c r="A1764" s="6"/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</row>
    <row r="1765" spans="1:14" ht="12.75">
      <c r="A1765" s="6"/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</row>
    <row r="1766" spans="1:14" ht="12.75">
      <c r="A1766" s="6"/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</row>
    <row r="1767" spans="1:14" ht="12.75">
      <c r="A1767" s="6"/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</row>
    <row r="1768" spans="1:14" ht="12.75">
      <c r="A1768" s="6"/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</row>
    <row r="1769" spans="1:14" ht="12.75">
      <c r="A1769" s="6"/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</row>
    <row r="1770" spans="1:14" ht="12.75">
      <c r="A1770" s="6"/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</row>
    <row r="1771" spans="1:14" ht="12.75">
      <c r="A1771" s="6"/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</row>
    <row r="1772" spans="1:14" ht="12.75">
      <c r="A1772" s="6"/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</row>
    <row r="1773" spans="1:14" ht="12.75">
      <c r="A1773" s="6"/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</row>
    <row r="1774" spans="1:14" ht="12.75">
      <c r="A1774" s="6"/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</row>
    <row r="1775" spans="1:14" ht="12.75">
      <c r="A1775" s="6"/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</row>
    <row r="1776" spans="1:14" ht="12.75">
      <c r="A1776" s="6"/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</row>
    <row r="1777" spans="1:14" ht="12.75">
      <c r="A1777" s="6"/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</row>
    <row r="1778" spans="1:14" ht="12.75">
      <c r="A1778" s="6"/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</row>
    <row r="1779" spans="1:14" ht="12.75">
      <c r="A1779" s="6"/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</row>
    <row r="1780" spans="1:14" ht="12.75">
      <c r="A1780" s="6"/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</row>
    <row r="1781" spans="1:14" ht="12.75">
      <c r="A1781" s="6"/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</row>
    <row r="1782" spans="1:14" ht="12.75">
      <c r="A1782" s="6"/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</row>
    <row r="1783" spans="1:14" ht="12.75">
      <c r="A1783" s="6"/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</row>
    <row r="1784" spans="1:14" ht="12.75">
      <c r="A1784" s="6"/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</row>
    <row r="1785" spans="1:14" ht="12.75">
      <c r="A1785" s="6"/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</row>
    <row r="1786" spans="1:14" ht="12.75">
      <c r="A1786" s="6"/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</row>
    <row r="1787" spans="1:14" ht="12.75">
      <c r="A1787" s="6"/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</row>
    <row r="1788" spans="1:14" ht="12.75">
      <c r="A1788" s="6"/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</row>
    <row r="1789" spans="1:14" ht="12.75">
      <c r="A1789" s="6"/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</row>
    <row r="1790" spans="1:14" ht="12.75">
      <c r="A1790" s="6"/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</row>
    <row r="1791" spans="1:14" ht="12.75">
      <c r="A1791" s="6"/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</row>
    <row r="1792" spans="1:14" ht="12.75">
      <c r="A1792" s="6"/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</row>
    <row r="1793" spans="1:14" ht="12.75">
      <c r="A1793" s="6"/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</row>
    <row r="1794" spans="1:14" ht="12.75">
      <c r="A1794" s="6"/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</row>
    <row r="1795" spans="1:14" ht="12.75">
      <c r="A1795" s="6"/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</row>
    <row r="1796" spans="1:14" ht="12.75">
      <c r="A1796" s="6"/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</row>
    <row r="1797" spans="1:14" ht="12.75">
      <c r="A1797" s="6"/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</row>
    <row r="1798" spans="1:14" ht="12.75">
      <c r="A1798" s="6"/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</row>
    <row r="1799" spans="1:14" ht="12.75">
      <c r="A1799" s="6"/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</row>
    <row r="1800" spans="1:14" ht="12.75">
      <c r="A1800" s="6"/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</row>
    <row r="1801" spans="1:14" ht="12.75">
      <c r="A1801" s="6"/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</row>
    <row r="1802" spans="1:14" ht="12.75">
      <c r="A1802" s="6"/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</row>
    <row r="1803" spans="1:14" ht="12.75">
      <c r="A1803" s="6"/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</row>
    <row r="1804" spans="1:14" ht="12.75">
      <c r="A1804" s="6"/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</row>
    <row r="1805" spans="1:14" ht="12.75">
      <c r="A1805" s="6"/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</row>
    <row r="1806" spans="1:14" ht="12.75">
      <c r="A1806" s="6"/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</row>
    <row r="1807" spans="1:14" ht="12.75">
      <c r="A1807" s="6"/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</row>
    <row r="1808" spans="1:14" ht="12.75">
      <c r="A1808" s="6"/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</row>
    <row r="1809" spans="1:14" ht="12.75">
      <c r="A1809" s="6"/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</row>
    <row r="1810" spans="1:14" ht="12.75">
      <c r="A1810" s="6"/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</row>
    <row r="1811" spans="1:14" ht="12.75">
      <c r="A1811" s="6"/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</row>
    <row r="1812" spans="1:14" ht="12.75">
      <c r="A1812" s="6"/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</row>
    <row r="1813" spans="1:14" ht="12.75">
      <c r="A1813" s="6"/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</row>
    <row r="1814" spans="1:14" ht="12.75">
      <c r="A1814" s="6"/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</row>
    <row r="1815" spans="1:14" ht="12.75">
      <c r="A1815" s="6"/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</row>
    <row r="1816" spans="1:14" ht="12.75">
      <c r="A1816" s="6"/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</row>
    <row r="1817" spans="1:14" ht="12.75">
      <c r="A1817" s="6"/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</row>
    <row r="1818" spans="1:14" ht="12.75">
      <c r="A1818" s="6"/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</row>
    <row r="1819" spans="1:14" ht="12.75">
      <c r="A1819" s="6"/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</row>
    <row r="1820" spans="1:14" ht="12.75">
      <c r="A1820" s="6"/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</row>
    <row r="1821" spans="1:14" ht="12.75">
      <c r="A1821" s="6"/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</row>
    <row r="1822" spans="1:14" ht="12.75">
      <c r="A1822" s="6"/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</row>
    <row r="1823" spans="1:14" ht="12.75">
      <c r="A1823" s="6"/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</row>
    <row r="1824" spans="1:14" ht="12.75">
      <c r="A1824" s="6"/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</row>
    <row r="1825" spans="1:14" ht="12.75">
      <c r="A1825" s="6"/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</row>
    <row r="1826" spans="1:14" ht="12.75">
      <c r="A1826" s="6"/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</row>
    <row r="1827" spans="1:14" ht="12.75">
      <c r="A1827" s="6"/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</row>
    <row r="1828" spans="1:14" ht="12.75">
      <c r="A1828" s="6"/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</row>
    <row r="1829" spans="1:14" ht="12.75">
      <c r="A1829" s="6"/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</row>
    <row r="1830" spans="1:14" ht="12.75">
      <c r="A1830" s="6"/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</row>
    <row r="1831" spans="1:14" ht="12.75">
      <c r="A1831" s="6"/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</row>
    <row r="1832" spans="1:14" ht="12.75">
      <c r="A1832" s="6"/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</row>
    <row r="1833" spans="1:14" ht="12.75">
      <c r="A1833" s="6"/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</row>
    <row r="1834" spans="1:14" ht="12.75">
      <c r="A1834" s="6"/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</row>
    <row r="1835" spans="1:14" ht="12.75">
      <c r="A1835" s="6"/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</row>
    <row r="1836" spans="1:14" ht="12.75">
      <c r="A1836" s="6"/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</row>
    <row r="1837" spans="1:14" ht="12.75">
      <c r="A1837" s="6"/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</row>
    <row r="1838" spans="1:14" ht="12.75">
      <c r="A1838" s="6"/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</row>
    <row r="1839" spans="1:14" ht="12.75">
      <c r="A1839" s="6"/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</row>
    <row r="1840" spans="1:14" ht="12.75">
      <c r="A1840" s="6"/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</row>
    <row r="1841" spans="1:14" ht="12.75">
      <c r="A1841" s="6"/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</row>
    <row r="1842" spans="1:14" ht="12.75">
      <c r="A1842" s="6"/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</row>
    <row r="1843" spans="1:14" ht="12.75">
      <c r="A1843" s="6"/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</row>
    <row r="1844" spans="1:14" ht="12.75">
      <c r="A1844" s="6"/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</row>
    <row r="1845" spans="1:14" ht="12.75">
      <c r="A1845" s="6"/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</row>
    <row r="1846" spans="1:14" ht="12.75">
      <c r="A1846" s="6"/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</row>
    <row r="1847" spans="1:14" ht="12.75">
      <c r="A1847" s="6"/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</row>
    <row r="1848" spans="1:14" ht="12.75">
      <c r="A1848" s="6"/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</row>
    <row r="1849" spans="1:14" ht="12.75">
      <c r="A1849" s="6"/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</row>
    <row r="1850" spans="1:14" ht="12.75">
      <c r="A1850" s="6"/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</row>
    <row r="1851" spans="1:14" ht="12.75">
      <c r="A1851" s="6"/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</row>
    <row r="1852" spans="1:14" ht="12.75">
      <c r="A1852" s="6"/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</row>
    <row r="1853" spans="1:14" ht="12.75">
      <c r="A1853" s="6"/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</row>
    <row r="1854" spans="1:14" ht="12.75">
      <c r="A1854" s="6"/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</row>
    <row r="1855" spans="1:14" ht="12.75">
      <c r="A1855" s="6"/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</row>
    <row r="1856" spans="1:14" ht="12.75">
      <c r="A1856" s="6"/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</row>
    <row r="1857" spans="1:14" ht="12.75">
      <c r="A1857" s="6"/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</row>
    <row r="1858" spans="1:14" ht="12.75">
      <c r="A1858" s="6"/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</row>
    <row r="1859" spans="1:14" ht="12.75">
      <c r="A1859" s="6"/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</row>
    <row r="1860" spans="1:14" ht="12.75">
      <c r="A1860" s="6"/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</row>
    <row r="1861" spans="1:14" ht="12.75">
      <c r="A1861" s="6"/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</row>
    <row r="1862" spans="1:14" ht="12.75">
      <c r="A1862" s="6"/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</row>
    <row r="1863" spans="1:14" ht="12.75">
      <c r="A1863" s="6"/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</row>
    <row r="1864" spans="1:14" ht="12.75">
      <c r="A1864" s="6"/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</row>
    <row r="1865" spans="1:14" ht="12.75">
      <c r="A1865" s="6"/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</row>
    <row r="1866" spans="1:14" ht="12.75">
      <c r="A1866" s="6"/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</row>
    <row r="1867" spans="1:14" ht="12.75">
      <c r="A1867" s="6"/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</row>
    <row r="1868" spans="1:14" ht="12.75">
      <c r="A1868" s="6"/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</row>
    <row r="1869" spans="1:14" ht="12.75">
      <c r="A1869" s="6"/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</row>
    <row r="1870" spans="1:14" ht="12.75">
      <c r="A1870" s="6"/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</row>
    <row r="1871" spans="1:14" ht="12.75">
      <c r="A1871" s="6"/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</row>
    <row r="1872" spans="1:14" ht="12.75">
      <c r="A1872" s="6"/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</row>
    <row r="1873" spans="1:14" ht="12.75">
      <c r="A1873" s="6"/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</row>
    <row r="1874" spans="1:14" ht="12.75">
      <c r="A1874" s="6"/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</row>
    <row r="1875" spans="1:14" ht="12.75">
      <c r="A1875" s="6"/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</row>
    <row r="1876" spans="1:14" ht="12.75">
      <c r="A1876" s="6"/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</row>
    <row r="1877" spans="1:14" ht="12.75">
      <c r="A1877" s="6"/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</row>
    <row r="1878" spans="1:14" ht="12.75">
      <c r="A1878" s="6"/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</row>
    <row r="1879" spans="1:14" ht="12.75">
      <c r="A1879" s="6"/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</row>
    <row r="1880" spans="1:14" ht="12.75">
      <c r="A1880" s="6"/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</row>
    <row r="1881" spans="1:14" ht="12.75">
      <c r="A1881" s="6"/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</row>
    <row r="1882" spans="1:14" ht="12.75">
      <c r="A1882" s="6"/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</row>
    <row r="1883" spans="1:14" ht="12.75">
      <c r="A1883" s="6"/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</row>
    <row r="1884" spans="1:14" ht="12.75">
      <c r="A1884" s="6"/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</row>
    <row r="1885" spans="1:14" ht="12.75">
      <c r="A1885" s="6"/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</row>
    <row r="1886" spans="1:14" ht="12.75">
      <c r="A1886" s="6"/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</row>
    <row r="1887" spans="1:14" ht="12.75">
      <c r="A1887" s="6"/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</row>
    <row r="1888" spans="1:14" ht="12.75">
      <c r="A1888" s="6"/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</row>
    <row r="1889" spans="1:14" ht="12.75">
      <c r="A1889" s="6"/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</row>
    <row r="1890" spans="1:14" ht="12.75">
      <c r="A1890" s="6"/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</row>
    <row r="1891" spans="1:14" ht="12.75">
      <c r="A1891" s="6"/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</row>
    <row r="1892" spans="1:14" ht="12.75">
      <c r="A1892" s="6"/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</row>
    <row r="1893" spans="1:14" ht="12.75">
      <c r="A1893" s="6"/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</row>
    <row r="1894" spans="1:14" ht="12.75">
      <c r="A1894" s="6"/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</row>
    <row r="1895" spans="1:14" ht="12.75">
      <c r="A1895" s="6"/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</row>
    <row r="1896" spans="1:14" ht="12.75">
      <c r="A1896" s="6"/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</row>
    <row r="1897" spans="1:14" ht="12.75">
      <c r="A1897" s="6"/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</row>
    <row r="1898" spans="1:14" ht="12.75">
      <c r="A1898" s="6"/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</row>
    <row r="1899" spans="1:14" ht="12.75">
      <c r="A1899" s="6"/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</row>
    <row r="1900" spans="1:14" ht="12.75">
      <c r="A1900" s="6"/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</row>
    <row r="1901" spans="1:14" ht="12.75">
      <c r="A1901" s="6"/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</row>
    <row r="1902" spans="1:14" ht="12.75">
      <c r="A1902" s="6"/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</row>
    <row r="1903" spans="1:14" ht="12.75">
      <c r="A1903" s="6"/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</row>
    <row r="1904" spans="1:14" ht="12.75">
      <c r="A1904" s="6"/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</row>
    <row r="1905" spans="1:14" ht="12.75">
      <c r="A1905" s="6"/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</row>
    <row r="1906" spans="1:14" ht="12.75">
      <c r="A1906" s="6"/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</row>
    <row r="1907" spans="1:14" ht="12.75">
      <c r="A1907" s="6"/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</row>
    <row r="1908" spans="1:14" ht="12.75">
      <c r="A1908" s="6"/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</row>
    <row r="1909" spans="1:14" ht="12.75">
      <c r="A1909" s="6"/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</row>
    <row r="1910" spans="1:14" ht="12.75">
      <c r="A1910" s="6"/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</row>
    <row r="1911" spans="1:14" ht="12.75">
      <c r="A1911" s="6"/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</row>
    <row r="1912" spans="1:14" ht="12.75">
      <c r="A1912" s="6"/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</row>
    <row r="1913" spans="1:14" ht="12.75">
      <c r="A1913" s="6"/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</row>
    <row r="1914" spans="1:14" ht="12.75">
      <c r="A1914" s="6"/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</row>
    <row r="1915" spans="1:14" ht="12.75">
      <c r="A1915" s="6"/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</row>
    <row r="1916" spans="1:14" ht="12.75">
      <c r="A1916" s="6"/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</row>
    <row r="1917" spans="1:14" ht="12.75">
      <c r="A1917" s="6"/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</row>
    <row r="1918" spans="1:14" ht="12.75">
      <c r="A1918" s="6"/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</row>
    <row r="1919" spans="1:14" ht="12.75">
      <c r="A1919" s="6"/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</row>
    <row r="1920" spans="1:14" ht="12.75">
      <c r="A1920" s="6"/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</row>
    <row r="1921" spans="1:14" ht="12.75">
      <c r="A1921" s="6"/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</row>
    <row r="1922" spans="1:14" ht="12.75">
      <c r="A1922" s="6"/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</row>
    <row r="1923" spans="1:14" ht="12.75">
      <c r="A1923" s="6"/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</row>
    <row r="1924" spans="1:14" ht="12.75">
      <c r="A1924" s="6"/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</row>
    <row r="1925" spans="1:14" ht="12.75">
      <c r="A1925" s="6"/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</row>
    <row r="1926" spans="1:14" ht="12.75">
      <c r="A1926" s="6"/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</row>
    <row r="1927" spans="1:14" ht="12.75">
      <c r="A1927" s="6"/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</row>
    <row r="1928" spans="1:14" ht="12.75">
      <c r="A1928" s="6"/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</row>
    <row r="1929" spans="1:14" ht="12.75">
      <c r="A1929" s="6"/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</row>
    <row r="1930" spans="1:14" ht="12.75">
      <c r="A1930" s="6"/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</row>
    <row r="1931" spans="1:14" ht="12.75">
      <c r="A1931" s="6"/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</row>
    <row r="1932" spans="1:14" ht="12.75">
      <c r="A1932" s="6"/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</row>
    <row r="1933" spans="1:14" ht="12.75">
      <c r="A1933" s="6"/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</row>
    <row r="1934" spans="1:14" ht="12.75">
      <c r="A1934" s="6"/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</row>
    <row r="1935" spans="1:14" ht="12.75">
      <c r="A1935" s="6"/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</row>
    <row r="1936" spans="1:14" ht="12.75">
      <c r="A1936" s="6"/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</row>
    <row r="1937" spans="1:14" ht="12.75">
      <c r="A1937" s="6"/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</row>
    <row r="1938" spans="1:14" ht="12.75">
      <c r="A1938" s="6"/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</row>
    <row r="1939" spans="1:14" ht="12.75">
      <c r="A1939" s="6"/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</row>
    <row r="1940" spans="1:14" ht="12.75">
      <c r="A1940" s="6"/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</row>
    <row r="1941" spans="1:14" ht="12.75">
      <c r="A1941" s="6"/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</row>
    <row r="1942" spans="1:14" ht="12.75">
      <c r="A1942" s="6"/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</row>
    <row r="1943" spans="1:14" ht="12.75">
      <c r="A1943" s="6"/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</row>
    <row r="1944" spans="1:14" ht="12.75">
      <c r="A1944" s="6"/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</row>
    <row r="1945" spans="1:14" ht="12.75">
      <c r="A1945" s="6"/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</row>
    <row r="1946" spans="1:14" ht="12.75">
      <c r="A1946" s="6"/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</row>
    <row r="1947" spans="1:14" ht="12.75">
      <c r="A1947" s="6"/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</row>
    <row r="1948" spans="1:14" ht="12.75">
      <c r="A1948" s="6"/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</row>
    <row r="1949" spans="1:14" ht="12.75">
      <c r="A1949" s="6"/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</row>
    <row r="1950" spans="1:14" ht="12.75">
      <c r="A1950" s="6"/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</row>
    <row r="1951" spans="1:14" ht="12.75">
      <c r="A1951" s="6"/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</row>
    <row r="1952" spans="1:14" ht="12.75">
      <c r="A1952" s="6"/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</row>
    <row r="1953" spans="1:14" ht="12.75">
      <c r="A1953" s="6"/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</row>
    <row r="1954" spans="1:14" ht="12.75">
      <c r="A1954" s="6"/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</row>
    <row r="1955" spans="1:14" ht="12.75">
      <c r="A1955" s="6"/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</row>
    <row r="1956" spans="1:14" ht="12.75">
      <c r="A1956" s="6"/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</row>
    <row r="1957" spans="1:14" ht="12.75">
      <c r="A1957" s="6"/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</row>
    <row r="1958" spans="1:14" ht="12.75">
      <c r="A1958" s="6"/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</row>
    <row r="1959" spans="1:14" ht="12.75">
      <c r="A1959" s="6"/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</row>
    <row r="1960" spans="1:14" ht="12.75">
      <c r="A1960" s="6"/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</row>
    <row r="1961" spans="1:14" ht="12.75">
      <c r="A1961" s="6"/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</row>
    <row r="1962" spans="1:14" ht="12.75">
      <c r="A1962" s="6"/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</row>
    <row r="1963" spans="1:14" ht="12.75">
      <c r="A1963" s="6"/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</row>
    <row r="1964" spans="1:14" ht="12.75">
      <c r="A1964" s="6"/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</row>
    <row r="1965" spans="1:14" ht="12.75">
      <c r="A1965" s="6"/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</row>
    <row r="1966" spans="1:14" ht="12.75">
      <c r="A1966" s="6"/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</row>
    <row r="1967" spans="1:14" ht="12.75">
      <c r="A1967" s="6"/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</row>
    <row r="1968" spans="1:14" ht="12.75">
      <c r="A1968" s="6"/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</row>
    <row r="1969" spans="1:14" ht="12.75">
      <c r="A1969" s="6"/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</row>
    <row r="1970" spans="1:14" ht="12.75">
      <c r="A1970" s="6"/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</row>
    <row r="1971" spans="1:14" ht="12.75">
      <c r="A1971" s="6"/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</row>
    <row r="1972" spans="1:14" ht="12.75">
      <c r="A1972" s="6"/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</row>
    <row r="1973" spans="1:14" ht="12.75">
      <c r="A1973" s="6"/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</row>
    <row r="1974" spans="1:14" ht="12.75">
      <c r="A1974" s="6"/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</row>
    <row r="1975" spans="1:14" ht="12.75">
      <c r="A1975" s="6"/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</row>
    <row r="1976" spans="1:14" ht="12.75">
      <c r="A1976" s="6"/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</row>
    <row r="1977" spans="1:14" ht="12.75">
      <c r="A1977" s="6"/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</row>
    <row r="1978" spans="1:14" ht="12.75">
      <c r="A1978" s="6"/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</row>
    <row r="1979" spans="1:14" ht="12.75">
      <c r="A1979" s="6"/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</row>
    <row r="1980" spans="1:14" ht="12.75">
      <c r="A1980" s="6"/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</row>
    <row r="1981" spans="1:14" ht="12.75">
      <c r="A1981" s="6"/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</row>
    <row r="1982" spans="1:14" ht="12.75">
      <c r="A1982" s="6"/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</row>
    <row r="1983" spans="1:14" ht="12.75">
      <c r="A1983" s="6"/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</row>
    <row r="1984" spans="1:14" ht="12.75">
      <c r="A1984" s="6"/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</row>
    <row r="1985" spans="1:14" ht="12.75">
      <c r="A1985" s="6"/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</row>
    <row r="1986" spans="1:14" ht="12.75">
      <c r="A1986" s="6"/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</row>
    <row r="1987" spans="1:14" ht="12.75">
      <c r="A1987" s="6"/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</row>
    <row r="1988" spans="1:14" ht="12.75">
      <c r="A1988" s="6"/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</row>
    <row r="1989" spans="1:14" ht="12.75">
      <c r="A1989" s="6"/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</row>
    <row r="1990" spans="1:14" ht="12.75">
      <c r="A1990" s="6"/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</row>
    <row r="1991" spans="1:14" ht="12.75">
      <c r="A1991" s="6"/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</row>
    <row r="1992" spans="1:14" ht="12.75">
      <c r="A1992" s="6"/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</row>
    <row r="1993" spans="1:14" ht="12.75">
      <c r="A1993" s="6"/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</row>
    <row r="1994" spans="1:14" ht="12.75">
      <c r="A1994" s="6"/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</row>
    <row r="1995" spans="1:14" ht="12.75">
      <c r="A1995" s="6"/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</row>
    <row r="1996" spans="1:14" ht="12.75">
      <c r="A1996" s="6"/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</row>
    <row r="1997" spans="1:14" ht="12.75">
      <c r="A1997" s="6"/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</row>
    <row r="1998" spans="1:14" ht="12.75">
      <c r="A1998" s="6"/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</row>
    <row r="1999" spans="1:14" ht="12.75">
      <c r="A1999" s="6"/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</row>
    <row r="2000" spans="1:14" ht="12.75">
      <c r="A2000" s="6"/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</row>
    <row r="2001" spans="1:14" ht="12.75">
      <c r="A2001" s="6"/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</row>
    <row r="2002" spans="1:14" ht="12.75">
      <c r="A2002" s="6"/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</row>
    <row r="2003" spans="1:14" ht="12.75">
      <c r="A2003" s="6"/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</row>
    <row r="2004" spans="1:14" ht="12.75">
      <c r="A2004" s="6"/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</row>
    <row r="2005" spans="1:14" ht="12.75">
      <c r="A2005" s="6"/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</row>
    <row r="2006" spans="1:14" ht="12.75">
      <c r="A2006" s="6"/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</row>
    <row r="2007" spans="1:14" ht="12.75">
      <c r="A2007" s="6"/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</row>
    <row r="2008" spans="1:14" ht="12.75">
      <c r="A2008" s="6"/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</row>
    <row r="2009" spans="1:14" ht="12.75">
      <c r="A2009" s="6"/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</row>
    <row r="2010" spans="1:14" ht="12.75">
      <c r="A2010" s="6"/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</row>
    <row r="2011" spans="1:14" ht="12.75">
      <c r="A2011" s="6"/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</row>
    <row r="2012" spans="1:14" ht="12.75">
      <c r="A2012" s="6"/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</row>
    <row r="2013" spans="1:14" ht="12.75">
      <c r="A2013" s="6"/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</row>
    <row r="2014" spans="1:14" ht="12.75">
      <c r="A2014" s="6"/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</row>
    <row r="2015" spans="1:14" ht="12.75">
      <c r="A2015" s="6"/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</row>
    <row r="2016" spans="1:14" ht="12.75">
      <c r="A2016" s="6"/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</row>
    <row r="2017" spans="1:14" ht="12.75">
      <c r="A2017" s="6"/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</row>
    <row r="2018" spans="1:14" ht="12.75">
      <c r="A2018" s="6"/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</row>
    <row r="2019" spans="1:14" ht="12.75">
      <c r="A2019" s="6"/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</row>
    <row r="2020" spans="1:14" ht="12.75">
      <c r="A2020" s="6"/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</row>
    <row r="2021" spans="1:14" ht="12.75">
      <c r="A2021" s="6"/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</row>
    <row r="2022" spans="1:14" ht="12.75">
      <c r="A2022" s="6"/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</row>
    <row r="2023" spans="1:14" ht="12.75">
      <c r="A2023" s="6"/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</row>
    <row r="2024" spans="1:14" ht="12.75">
      <c r="A2024" s="6"/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</row>
    <row r="2025" spans="1:14" ht="12.75">
      <c r="A2025" s="6"/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</row>
    <row r="2026" spans="1:14" ht="12.75">
      <c r="A2026" s="6"/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</row>
    <row r="2027" spans="1:14" ht="12.75">
      <c r="A2027" s="6"/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</row>
    <row r="2028" spans="1:14" ht="12.75">
      <c r="A2028" s="6"/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</row>
    <row r="2029" spans="1:14" ht="12.75">
      <c r="A2029" s="6"/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</row>
    <row r="2030" spans="1:14" ht="12.75">
      <c r="A2030" s="6"/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</row>
    <row r="2031" spans="1:14" ht="12.75">
      <c r="A2031" s="6"/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</row>
    <row r="2032" spans="1:14" ht="12.75">
      <c r="A2032" s="6"/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</row>
    <row r="2033" spans="1:14" ht="12.75">
      <c r="A2033" s="6"/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</row>
    <row r="2034" spans="1:14" ht="12.75">
      <c r="A2034" s="6"/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</row>
    <row r="2035" spans="1:14" ht="12.75">
      <c r="A2035" s="6"/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</row>
    <row r="2036" spans="1:14" ht="12.75">
      <c r="A2036" s="6"/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</row>
    <row r="2037" spans="1:14" ht="12.75">
      <c r="A2037" s="6"/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</row>
    <row r="2038" spans="1:14" ht="12.75">
      <c r="A2038" s="6"/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</row>
    <row r="2039" spans="1:14" ht="12.75">
      <c r="A2039" s="6"/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</row>
    <row r="2040" spans="1:14" ht="12.75">
      <c r="A2040" s="6"/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</row>
    <row r="2041" spans="1:14" ht="12.75">
      <c r="A2041" s="6"/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</row>
    <row r="2042" spans="1:14" ht="12.75">
      <c r="A2042" s="6"/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</row>
    <row r="2043" spans="1:14" ht="12.75">
      <c r="A2043" s="6"/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</row>
    <row r="2044" spans="1:14" ht="12.75">
      <c r="A2044" s="6"/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</row>
    <row r="2045" spans="1:14" ht="12.75">
      <c r="A2045" s="6"/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</row>
    <row r="2046" spans="1:14" ht="12.75">
      <c r="A2046" s="6"/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</row>
    <row r="2047" spans="1:14" ht="12.75">
      <c r="A2047" s="6"/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</row>
    <row r="2048" spans="1:14" ht="12.75">
      <c r="A2048" s="6"/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</row>
    <row r="2049" spans="1:14" ht="12.75">
      <c r="A2049" s="6"/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</row>
    <row r="2050" spans="1:14" ht="12.75">
      <c r="A2050" s="6"/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</row>
    <row r="2051" spans="1:14" ht="12.75">
      <c r="A2051" s="6"/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</row>
    <row r="2052" spans="1:14" ht="12.75">
      <c r="A2052" s="6"/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</row>
    <row r="2053" spans="1:14" ht="12.75">
      <c r="A2053" s="6"/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</row>
    <row r="2054" spans="1:14" ht="12.75">
      <c r="A2054" s="6"/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</row>
    <row r="2055" spans="1:14" ht="12.75">
      <c r="A2055" s="6"/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</row>
    <row r="2056" spans="1:14" ht="12.75">
      <c r="A2056" s="6"/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</row>
    <row r="2057" spans="1:14" ht="12.75">
      <c r="A2057" s="6"/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</row>
    <row r="2058" spans="1:14" ht="12.75">
      <c r="A2058" s="6"/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</row>
    <row r="2059" spans="1:14" ht="12.75">
      <c r="A2059" s="6"/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</row>
    <row r="2060" spans="1:14" ht="12.75">
      <c r="A2060" s="6"/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</row>
    <row r="2061" spans="1:14" ht="12.75">
      <c r="A2061" s="6"/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</row>
    <row r="2062" spans="1:14" ht="12.75">
      <c r="A2062" s="6"/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</row>
    <row r="2063" spans="1:14" ht="12.75">
      <c r="A2063" s="6"/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</row>
    <row r="2064" spans="1:14" ht="12.75">
      <c r="A2064" s="6"/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</row>
    <row r="2065" spans="1:14" ht="12.75">
      <c r="A2065" s="6"/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</row>
    <row r="2066" spans="1:14" ht="12.75">
      <c r="A2066" s="6"/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</row>
    <row r="2067" spans="1:14" ht="12.75">
      <c r="A2067" s="6"/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</row>
    <row r="2068" spans="1:14" ht="12.75">
      <c r="A2068" s="6"/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</row>
    <row r="2069" spans="1:14" ht="12.75">
      <c r="A2069" s="6"/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</row>
    <row r="2070" spans="1:14" ht="12.75">
      <c r="A2070" s="6"/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</row>
    <row r="2071" spans="1:14" ht="12.75">
      <c r="A2071" s="6"/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</row>
    <row r="2072" spans="1:14" ht="12.75">
      <c r="A2072" s="6"/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</row>
    <row r="2073" spans="1:14" ht="12.75">
      <c r="A2073" s="6"/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</row>
    <row r="2074" spans="1:14" ht="12.75">
      <c r="A2074" s="6"/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</row>
    <row r="2075" spans="1:14" ht="12.75">
      <c r="A2075" s="6"/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</row>
    <row r="2076" spans="1:14" ht="12.75">
      <c r="A2076" s="6"/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</row>
    <row r="2077" spans="1:14" ht="12.75">
      <c r="A2077" s="6"/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</row>
    <row r="2078" spans="1:14" ht="12.75">
      <c r="A2078" s="6"/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</row>
    <row r="2079" spans="1:14" ht="12.75">
      <c r="A2079" s="6"/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</row>
    <row r="2080" spans="1:14" ht="12.75">
      <c r="A2080" s="6"/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</row>
    <row r="2081" spans="1:14" ht="12.75">
      <c r="A2081" s="6"/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</row>
    <row r="2082" spans="1:14" ht="12.75">
      <c r="A2082" s="6"/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</row>
    <row r="2083" spans="1:14" ht="12.75">
      <c r="A2083" s="6"/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</row>
    <row r="2084" spans="1:14" ht="12.75">
      <c r="A2084" s="6"/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</row>
    <row r="2085" spans="1:14" ht="12.75">
      <c r="A2085" s="6"/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</row>
    <row r="2086" spans="1:14" ht="12.75">
      <c r="A2086" s="6"/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</row>
    <row r="2087" spans="1:14" ht="12.75">
      <c r="A2087" s="6"/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</row>
    <row r="2088" spans="1:14" ht="12.75">
      <c r="A2088" s="6"/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</row>
    <row r="2089" spans="1:14" ht="12.75">
      <c r="A2089" s="6"/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</row>
    <row r="2090" spans="1:14" ht="12.75">
      <c r="A2090" s="6"/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</row>
    <row r="2091" spans="1:14" ht="12.75">
      <c r="A2091" s="6"/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</row>
    <row r="2092" spans="1:14" ht="12.75">
      <c r="A2092" s="6"/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</row>
    <row r="2093" spans="1:14" ht="12.75">
      <c r="A2093" s="6"/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</row>
    <row r="2094" spans="1:14" ht="12.75">
      <c r="A2094" s="6"/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</row>
    <row r="2095" spans="1:14" ht="12.75">
      <c r="A2095" s="6"/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</row>
    <row r="2096" spans="1:14" ht="12.75">
      <c r="A2096" s="6"/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</row>
    <row r="2097" spans="1:14" ht="12.75">
      <c r="A2097" s="6"/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</row>
    <row r="2098" spans="1:14" ht="12.75">
      <c r="A2098" s="6"/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</row>
    <row r="2099" spans="1:14" ht="12.75">
      <c r="A2099" s="6"/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</row>
    <row r="2100" spans="1:14" ht="12.75">
      <c r="A2100" s="6"/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</row>
    <row r="2101" spans="1:14" ht="12.75">
      <c r="A2101" s="6"/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</row>
    <row r="2102" spans="1:14" ht="12.75">
      <c r="A2102" s="6"/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</row>
    <row r="2103" spans="1:14" ht="12.75">
      <c r="A2103" s="6"/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</row>
    <row r="2104" spans="1:14" ht="12.75">
      <c r="A2104" s="6"/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</row>
    <row r="2105" spans="1:14" ht="12.75">
      <c r="A2105" s="6"/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</row>
    <row r="2106" spans="1:14" ht="12.75">
      <c r="A2106" s="6"/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</row>
    <row r="2107" spans="1:14" ht="12.75">
      <c r="A2107" s="6"/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</row>
    <row r="2108" spans="1:14" ht="12.75">
      <c r="A2108" s="6"/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</row>
    <row r="2109" spans="1:14" ht="12.75">
      <c r="A2109" s="6"/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</row>
    <row r="2110" spans="1:14" ht="12.75">
      <c r="A2110" s="6"/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</row>
    <row r="2111" spans="1:14" ht="12.75">
      <c r="A2111" s="6"/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</row>
    <row r="2112" spans="1:14" ht="12.75">
      <c r="A2112" s="6"/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</row>
    <row r="2113" spans="1:14" ht="12.75">
      <c r="A2113" s="6"/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</row>
    <row r="2114" spans="1:14" ht="12.75">
      <c r="A2114" s="6"/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</row>
    <row r="2115" spans="1:14" ht="12.75">
      <c r="A2115" s="6"/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</row>
    <row r="2116" spans="1:14" ht="12.75">
      <c r="A2116" s="6"/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</row>
    <row r="2117" spans="1:14" ht="12.75">
      <c r="A2117" s="6"/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</row>
    <row r="2118" spans="1:14" ht="12.75">
      <c r="A2118" s="6"/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</row>
    <row r="2119" spans="1:14" ht="12.75">
      <c r="A2119" s="6"/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</row>
    <row r="2120" spans="1:14" ht="12.75">
      <c r="A2120" s="6"/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</row>
    <row r="2121" spans="1:14" ht="12.75">
      <c r="A2121" s="6"/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</row>
    <row r="2122" spans="1:14" ht="12.75">
      <c r="A2122" s="6"/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</row>
    <row r="2123" spans="1:14" ht="12.75">
      <c r="A2123" s="6"/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</row>
    <row r="2124" spans="1:14" ht="12.75">
      <c r="A2124" s="6"/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</row>
    <row r="2125" spans="1:14" ht="12.75">
      <c r="A2125" s="6"/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</row>
  </sheetData>
  <mergeCells count="19">
    <mergeCell ref="A92:E92"/>
    <mergeCell ref="G92:L92"/>
    <mergeCell ref="A9:E9"/>
    <mergeCell ref="G9:L9"/>
    <mergeCell ref="B1:E1"/>
    <mergeCell ref="H1:L1"/>
    <mergeCell ref="B2:E2"/>
    <mergeCell ref="H2:L2"/>
    <mergeCell ref="B3:E3"/>
    <mergeCell ref="H3:L3"/>
    <mergeCell ref="H4:L4"/>
    <mergeCell ref="C5:E5"/>
    <mergeCell ref="H5:L5"/>
    <mergeCell ref="A8:E8"/>
    <mergeCell ref="H8:L8"/>
    <mergeCell ref="C6:E6"/>
    <mergeCell ref="I6:L6"/>
    <mergeCell ref="C7:E7"/>
    <mergeCell ref="H7:L7"/>
  </mergeCells>
  <printOptions horizontalCentered="1"/>
  <pageMargins left="0.1968503937007874" right="0.15748031496062992" top="0.15748031496062992" bottom="0.15748031496062992" header="0.15748031496062992" footer="0.15748031496062992"/>
  <pageSetup horizontalDpi="600" verticalDpi="600" orientation="portrait" paperSize="9" r:id="rId1"/>
  <colBreaks count="1" manualBreakCount="1">
    <brk id="6" max="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2013-12-19T14:51:31Z</cp:lastPrinted>
  <dcterms:created xsi:type="dcterms:W3CDTF">2013-12-19T11:41:42Z</dcterms:created>
  <dcterms:modified xsi:type="dcterms:W3CDTF">2014-01-29T19:53:07Z</dcterms:modified>
  <cp:category/>
  <cp:version/>
  <cp:contentType/>
  <cp:contentStatus/>
</cp:coreProperties>
</file>